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<sst xmlns="http://schemas.openxmlformats.org/spreadsheetml/2006/main" count="504" uniqueCount="150">
  <si>
    <t>附件1</t>
  </si>
  <si>
    <t>2021年度颍泉区公开招聘辅助岗位工作人员专业测试成绩</t>
  </si>
  <si>
    <t>序号</t>
  </si>
  <si>
    <t>岗位代码</t>
  </si>
  <si>
    <t>岗位名称</t>
  </si>
  <si>
    <t>准考证号</t>
  </si>
  <si>
    <t>笔试成绩</t>
  </si>
  <si>
    <t>专业测试室</t>
  </si>
  <si>
    <t>抽签号</t>
  </si>
  <si>
    <t>专业测试小组得分</t>
  </si>
  <si>
    <t>岗位全部考生平均分</t>
  </si>
  <si>
    <t>专业测试室平均得分</t>
  </si>
  <si>
    <t>修正系数</t>
  </si>
  <si>
    <t>专业测试成绩</t>
  </si>
  <si>
    <t>总成绩</t>
  </si>
  <si>
    <t>备注</t>
  </si>
  <si>
    <t>1001</t>
  </si>
  <si>
    <t>城管辅助岗位</t>
  </si>
  <si>
    <t>22110011613</t>
  </si>
  <si>
    <t>二</t>
  </si>
  <si>
    <t>22110011103</t>
  </si>
  <si>
    <t>一</t>
  </si>
  <si>
    <t>22110011015</t>
  </si>
  <si>
    <t>22110010803</t>
  </si>
  <si>
    <t>22110011625</t>
  </si>
  <si>
    <t>22110011202</t>
  </si>
  <si>
    <t>22110011030</t>
  </si>
  <si>
    <t>22110011017</t>
  </si>
  <si>
    <t>22110010911</t>
  </si>
  <si>
    <t>22110010825</t>
  </si>
  <si>
    <t>22110011212</t>
  </si>
  <si>
    <t>22110011027</t>
  </si>
  <si>
    <t>22110010810</t>
  </si>
  <si>
    <t>22110011008</t>
  </si>
  <si>
    <t>22110010830</t>
  </si>
  <si>
    <t>22110011111</t>
  </si>
  <si>
    <t>22110011101</t>
  </si>
  <si>
    <t>22110011001</t>
  </si>
  <si>
    <t>22110011204</t>
  </si>
  <si>
    <t>22110011328</t>
  </si>
  <si>
    <t>22110011224</t>
  </si>
  <si>
    <t>22110011209</t>
  </si>
  <si>
    <t>22110011527</t>
  </si>
  <si>
    <t>22110011318</t>
  </si>
  <si>
    <t>22110011513</t>
  </si>
  <si>
    <t>22110011325</t>
  </si>
  <si>
    <t>22110011109</t>
  </si>
  <si>
    <t>22110011023</t>
  </si>
  <si>
    <t>22110011610</t>
  </si>
  <si>
    <t>22110011124</t>
  </si>
  <si>
    <t>22110011213</t>
  </si>
  <si>
    <t>22110011412</t>
  </si>
  <si>
    <t>22110011115</t>
  </si>
  <si>
    <t>22110011401</t>
  </si>
  <si>
    <t>22110010801</t>
  </si>
  <si>
    <t>22110011029</t>
  </si>
  <si>
    <t>22110010816</t>
  </si>
  <si>
    <t>22110011403</t>
  </si>
  <si>
    <t>22110011624</t>
  </si>
  <si>
    <t>22110010910</t>
  </si>
  <si>
    <t>22110011415</t>
  </si>
  <si>
    <t>22110011509</t>
  </si>
  <si>
    <t>22110011306</t>
  </si>
  <si>
    <t>22110011712</t>
  </si>
  <si>
    <t>22110011420</t>
  </si>
  <si>
    <t>22110011421</t>
  </si>
  <si>
    <t>22110011313</t>
  </si>
  <si>
    <t>22110011230</t>
  </si>
  <si>
    <t>22110011501</t>
  </si>
  <si>
    <t>22110011214</t>
  </si>
  <si>
    <t>22110011606</t>
  </si>
  <si>
    <t>缺考</t>
  </si>
  <si>
    <t>22110011222</t>
  </si>
  <si>
    <t>22110010913</t>
  </si>
  <si>
    <t>22110011622</t>
  </si>
  <si>
    <t>22110011601</t>
  </si>
  <si>
    <t>22110011220</t>
  </si>
  <si>
    <t>1002</t>
  </si>
  <si>
    <t>22110022424</t>
  </si>
  <si>
    <t>五</t>
  </si>
  <si>
    <t>22110021812</t>
  </si>
  <si>
    <t>22110021917</t>
  </si>
  <si>
    <t>22110022212</t>
  </si>
  <si>
    <t>22110022318</t>
  </si>
  <si>
    <t>22110022210</t>
  </si>
  <si>
    <t>2001</t>
  </si>
  <si>
    <t>市场监管辅助岗位</t>
  </si>
  <si>
    <t>22120013301</t>
  </si>
  <si>
    <t>四</t>
  </si>
  <si>
    <t>22120013928</t>
  </si>
  <si>
    <t>22120012527</t>
  </si>
  <si>
    <t>三</t>
  </si>
  <si>
    <t>22120013202</t>
  </si>
  <si>
    <t>22120014229</t>
  </si>
  <si>
    <t>22120013110</t>
  </si>
  <si>
    <t>22120012501</t>
  </si>
  <si>
    <t>22120014108</t>
  </si>
  <si>
    <t>22120014217</t>
  </si>
  <si>
    <t>22120012503</t>
  </si>
  <si>
    <t>22120013925</t>
  </si>
  <si>
    <t>22120012624</t>
  </si>
  <si>
    <t>22120013808</t>
  </si>
  <si>
    <t>22120013710</t>
  </si>
  <si>
    <t>22120013626</t>
  </si>
  <si>
    <t>22120013521</t>
  </si>
  <si>
    <t>22120013604</t>
  </si>
  <si>
    <t>22120013022</t>
  </si>
  <si>
    <t>22120013302</t>
  </si>
  <si>
    <t>22120013424</t>
  </si>
  <si>
    <t>22120013526</t>
  </si>
  <si>
    <t>22120013504</t>
  </si>
  <si>
    <t>22120012828</t>
  </si>
  <si>
    <t>22120013919</t>
  </si>
  <si>
    <t>22120013205</t>
  </si>
  <si>
    <t>22120012714</t>
  </si>
  <si>
    <t>22120013402</t>
  </si>
  <si>
    <t>22120012919</t>
  </si>
  <si>
    <t>22120012902</t>
  </si>
  <si>
    <t>22120014017</t>
  </si>
  <si>
    <t>22120013417</t>
  </si>
  <si>
    <t>22120013416</t>
  </si>
  <si>
    <t>22120014009</t>
  </si>
  <si>
    <t>22120013227</t>
  </si>
  <si>
    <t>22120012730</t>
  </si>
  <si>
    <t>22120013809</t>
  </si>
  <si>
    <t>22120012914</t>
  </si>
  <si>
    <t>22120013429</t>
  </si>
  <si>
    <t>22120013409</t>
  </si>
  <si>
    <t>22120013719</t>
  </si>
  <si>
    <t>22120013904</t>
  </si>
  <si>
    <t>22120014013</t>
  </si>
  <si>
    <t>22120012825</t>
  </si>
  <si>
    <t>22120013825</t>
  </si>
  <si>
    <t>22120013430</t>
  </si>
  <si>
    <t>22120014007</t>
  </si>
  <si>
    <t>22120012629</t>
  </si>
  <si>
    <t>22120013917</t>
  </si>
  <si>
    <t>22120013117</t>
  </si>
  <si>
    <t>22120013329</t>
  </si>
  <si>
    <t>22120012709</t>
  </si>
  <si>
    <t>22120012610</t>
  </si>
  <si>
    <t>22120014301</t>
  </si>
  <si>
    <t>22120014025</t>
  </si>
  <si>
    <t>2002</t>
  </si>
  <si>
    <t>22120024425</t>
  </si>
  <si>
    <t>22120024521</t>
  </si>
  <si>
    <t>22120024904</t>
  </si>
  <si>
    <t>22120024919</t>
  </si>
  <si>
    <t>22120024414</t>
  </si>
  <si>
    <t>22120024901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</si>
</sst>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.0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"/>
  <sheetViews>
    <sheetView tabSelected="1" workbookViewId="0">
      <pane ySplit="3" topLeftCell="A59" activePane="bottomLeft" state="frozen"/>
      <selection/>
      <selection pane="bottomLeft" activeCell="J78" sqref="J78"/>
    </sheetView>
  </sheetViews>
  <sheetFormatPr defaultColWidth="9" defaultRowHeight="13.5"/>
  <cols>
    <col min="1" max="1" width="6.125" customWidth="1"/>
    <col min="2" max="2" width="7.125" customWidth="1"/>
    <col min="3" max="3" width="13.625" customWidth="1"/>
    <col min="4" max="4" width="11.625" customWidth="1"/>
    <col min="5" max="5" width="9" customWidth="1"/>
    <col min="6" max="6" width="10" customWidth="1"/>
    <col min="7" max="7" width="5.5" customWidth="1"/>
    <col min="8" max="8" width="13.625" customWidth="1"/>
    <col min="9" max="9" width="16.25" customWidth="1"/>
    <col min="10" max="10" width="16.875" customWidth="1"/>
    <col min="11" max="11" width="9.375" customWidth="1"/>
    <col min="12" max="12" width="11.125" customWidth="1"/>
    <col min="13" max="13" width="7.375" customWidth="1"/>
    <col min="14" max="14" width="4.375" customWidth="1"/>
  </cols>
  <sheetData>
    <row r="1" spans="1:1">
      <c r="A1" t="s">
        <v>0</v>
      </c>
    </row>
    <row r="2" ht="33" customHeight="1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0" customHeight="1" spans="1:14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">
        <v>10</v>
      </c>
      <c r="J3" s="4" t="s">
        <v>11</v>
      </c>
      <c r="K3" s="4" t="s">
        <v>12</v>
      </c>
      <c r="L3" s="2" t="s">
        <v>13</v>
      </c>
      <c r="M3" s="2" t="s">
        <v>14</v>
      </c>
      <c r="N3" s="2" t="s">
        <v>15</v>
      </c>
    </row>
    <row r="4" ht="20" customHeight="1" spans="1:14">
      <c r="A4" s="3">
        <v>1</v>
      </c>
      <c r="B4" s="3" t="s">
        <v>16</v>
      </c>
      <c r="C4" s="2" t="s">
        <v>17</v>
      </c>
      <c r="D4" s="2" t="s">
        <v>18</v>
      </c>
      <c r="E4" s="2">
        <v>81.88</v>
      </c>
      <c r="F4" s="2" t="s">
        <v>19</v>
      </c>
      <c r="G4" s="2">
        <v>2</v>
      </c>
      <c r="H4" s="2">
        <v>78.8</v>
      </c>
      <c r="I4" s="4">
        <v>73.676</v>
      </c>
      <c r="J4" s="4">
        <v>72.728</v>
      </c>
      <c r="K4" s="4">
        <f t="shared" ref="K4:K53" si="0">I4/J4</f>
        <v>1.0130348696513</v>
      </c>
      <c r="L4" s="5">
        <v>79.8271477285224</v>
      </c>
      <c r="M4" s="5">
        <v>81.058859091409</v>
      </c>
      <c r="N4" s="2"/>
    </row>
    <row r="5" ht="20" customHeight="1" spans="1:14">
      <c r="A5" s="3">
        <v>2</v>
      </c>
      <c r="B5" s="3" t="s">
        <v>16</v>
      </c>
      <c r="C5" s="2" t="s">
        <v>17</v>
      </c>
      <c r="D5" s="2" t="s">
        <v>20</v>
      </c>
      <c r="E5" s="2">
        <v>83.4</v>
      </c>
      <c r="F5" s="2" t="s">
        <v>21</v>
      </c>
      <c r="G5" s="2">
        <v>5</v>
      </c>
      <c r="H5" s="2">
        <v>72.4</v>
      </c>
      <c r="I5" s="4">
        <v>73.676</v>
      </c>
      <c r="J5" s="4">
        <v>74.624</v>
      </c>
      <c r="K5" s="4">
        <f t="shared" si="0"/>
        <v>0.987296312178388</v>
      </c>
      <c r="L5" s="5">
        <v>71.4802530017153</v>
      </c>
      <c r="M5" s="5">
        <v>78.6321012006861</v>
      </c>
      <c r="N5" s="2"/>
    </row>
    <row r="6" ht="20" customHeight="1" spans="1:14">
      <c r="A6" s="3">
        <v>3</v>
      </c>
      <c r="B6" s="3" t="s">
        <v>16</v>
      </c>
      <c r="C6" s="2" t="s">
        <v>17</v>
      </c>
      <c r="D6" s="2" t="s">
        <v>22</v>
      </c>
      <c r="E6" s="2">
        <v>80.04</v>
      </c>
      <c r="F6" s="2" t="s">
        <v>19</v>
      </c>
      <c r="G6" s="2">
        <v>4</v>
      </c>
      <c r="H6" s="2">
        <v>75.2</v>
      </c>
      <c r="I6" s="4">
        <v>73.676</v>
      </c>
      <c r="J6" s="4">
        <v>72.728</v>
      </c>
      <c r="K6" s="4">
        <f t="shared" si="0"/>
        <v>1.0130348696513</v>
      </c>
      <c r="L6" s="5">
        <v>76.1802221977778</v>
      </c>
      <c r="M6" s="5">
        <v>78.4960888791111</v>
      </c>
      <c r="N6" s="2"/>
    </row>
    <row r="7" ht="20" customHeight="1" spans="1:14">
      <c r="A7" s="3">
        <v>4</v>
      </c>
      <c r="B7" s="3" t="s">
        <v>16</v>
      </c>
      <c r="C7" s="2" t="s">
        <v>17</v>
      </c>
      <c r="D7" s="2" t="s">
        <v>23</v>
      </c>
      <c r="E7" s="2">
        <v>79.64</v>
      </c>
      <c r="F7" s="2" t="s">
        <v>21</v>
      </c>
      <c r="G7" s="2">
        <v>13</v>
      </c>
      <c r="H7" s="2">
        <v>77.4</v>
      </c>
      <c r="I7" s="4">
        <v>73.676</v>
      </c>
      <c r="J7" s="4">
        <v>74.624</v>
      </c>
      <c r="K7" s="4">
        <f t="shared" si="0"/>
        <v>0.987296312178388</v>
      </c>
      <c r="L7" s="5">
        <v>76.4167345626072</v>
      </c>
      <c r="M7" s="5">
        <v>78.3506938250429</v>
      </c>
      <c r="N7" s="2"/>
    </row>
    <row r="8" ht="20" customHeight="1" spans="1:14">
      <c r="A8" s="3">
        <v>5</v>
      </c>
      <c r="B8" s="3" t="s">
        <v>16</v>
      </c>
      <c r="C8" s="2" t="s">
        <v>17</v>
      </c>
      <c r="D8" s="2" t="s">
        <v>24</v>
      </c>
      <c r="E8" s="2">
        <v>77.44</v>
      </c>
      <c r="F8" s="2" t="s">
        <v>19</v>
      </c>
      <c r="G8" s="2">
        <v>22</v>
      </c>
      <c r="H8" s="2">
        <v>77.4</v>
      </c>
      <c r="I8" s="4">
        <v>73.676</v>
      </c>
      <c r="J8" s="4">
        <v>72.728</v>
      </c>
      <c r="K8" s="4">
        <f t="shared" si="0"/>
        <v>1.0130348696513</v>
      </c>
      <c r="L8" s="5">
        <v>78.4088989110106</v>
      </c>
      <c r="M8" s="5">
        <v>77.8275595644043</v>
      </c>
      <c r="N8" s="2"/>
    </row>
    <row r="9" ht="20" customHeight="1" spans="1:14">
      <c r="A9" s="3">
        <v>6</v>
      </c>
      <c r="B9" s="3" t="s">
        <v>16</v>
      </c>
      <c r="C9" s="2" t="s">
        <v>17</v>
      </c>
      <c r="D9" s="2" t="s">
        <v>25</v>
      </c>
      <c r="E9" s="2">
        <v>79.88</v>
      </c>
      <c r="F9" s="2" t="s">
        <v>21</v>
      </c>
      <c r="G9" s="2">
        <v>10</v>
      </c>
      <c r="H9" s="2">
        <v>74.4</v>
      </c>
      <c r="I9" s="4">
        <v>73.676</v>
      </c>
      <c r="J9" s="4">
        <v>74.624</v>
      </c>
      <c r="K9" s="4">
        <f t="shared" si="0"/>
        <v>0.987296312178388</v>
      </c>
      <c r="L9" s="5">
        <v>73.4548456260721</v>
      </c>
      <c r="M9" s="5">
        <v>77.3099382504288</v>
      </c>
      <c r="N9" s="2"/>
    </row>
    <row r="10" ht="20" customHeight="1" spans="1:14">
      <c r="A10" s="3">
        <v>7</v>
      </c>
      <c r="B10" s="3" t="s">
        <v>16</v>
      </c>
      <c r="C10" s="2" t="s">
        <v>17</v>
      </c>
      <c r="D10" s="2" t="s">
        <v>26</v>
      </c>
      <c r="E10" s="2">
        <v>79.48</v>
      </c>
      <c r="F10" s="2" t="s">
        <v>21</v>
      </c>
      <c r="G10" s="2">
        <v>4</v>
      </c>
      <c r="H10" s="2">
        <v>75</v>
      </c>
      <c r="I10" s="4">
        <v>73.676</v>
      </c>
      <c r="J10" s="4">
        <v>74.624</v>
      </c>
      <c r="K10" s="4">
        <f t="shared" si="0"/>
        <v>0.987296312178388</v>
      </c>
      <c r="L10" s="5">
        <v>74.0472234133791</v>
      </c>
      <c r="M10" s="5">
        <v>77.3068893653517</v>
      </c>
      <c r="N10" s="2"/>
    </row>
    <row r="11" ht="20" customHeight="1" spans="1:14">
      <c r="A11" s="3">
        <v>8</v>
      </c>
      <c r="B11" s="3" t="s">
        <v>16</v>
      </c>
      <c r="C11" s="2" t="s">
        <v>17</v>
      </c>
      <c r="D11" s="2" t="s">
        <v>27</v>
      </c>
      <c r="E11" s="2">
        <v>78.6</v>
      </c>
      <c r="F11" s="2" t="s">
        <v>21</v>
      </c>
      <c r="G11" s="2">
        <v>24</v>
      </c>
      <c r="H11" s="2">
        <v>76</v>
      </c>
      <c r="I11" s="4">
        <v>73.676</v>
      </c>
      <c r="J11" s="4">
        <v>74.624</v>
      </c>
      <c r="K11" s="4">
        <f t="shared" si="0"/>
        <v>0.987296312178388</v>
      </c>
      <c r="L11" s="5">
        <v>75.0345197255575</v>
      </c>
      <c r="M11" s="5">
        <v>77.173807890223</v>
      </c>
      <c r="N11" s="2"/>
    </row>
    <row r="12" ht="20" customHeight="1" spans="1:14">
      <c r="A12" s="3">
        <v>9</v>
      </c>
      <c r="B12" s="3" t="s">
        <v>16</v>
      </c>
      <c r="C12" s="2" t="s">
        <v>17</v>
      </c>
      <c r="D12" s="2" t="s">
        <v>28</v>
      </c>
      <c r="E12" s="2">
        <v>79.52</v>
      </c>
      <c r="F12" s="2" t="s">
        <v>21</v>
      </c>
      <c r="G12" s="2">
        <v>2</v>
      </c>
      <c r="H12" s="2">
        <v>74.4</v>
      </c>
      <c r="I12" s="4">
        <v>73.676</v>
      </c>
      <c r="J12" s="4">
        <v>74.624</v>
      </c>
      <c r="K12" s="4">
        <f t="shared" si="0"/>
        <v>0.987296312178388</v>
      </c>
      <c r="L12" s="5">
        <v>73.4548456260721</v>
      </c>
      <c r="M12" s="5">
        <v>77.0939382504288</v>
      </c>
      <c r="N12" s="2"/>
    </row>
    <row r="13" ht="20" customHeight="1" spans="1:14">
      <c r="A13" s="3">
        <v>10</v>
      </c>
      <c r="B13" s="3" t="s">
        <v>16</v>
      </c>
      <c r="C13" s="2" t="s">
        <v>17</v>
      </c>
      <c r="D13" s="2" t="s">
        <v>29</v>
      </c>
      <c r="E13" s="2">
        <v>77.08</v>
      </c>
      <c r="F13" s="2" t="s">
        <v>21</v>
      </c>
      <c r="G13" s="2">
        <v>16</v>
      </c>
      <c r="H13" s="2">
        <v>77.4</v>
      </c>
      <c r="I13" s="4">
        <v>73.676</v>
      </c>
      <c r="J13" s="4">
        <v>74.624</v>
      </c>
      <c r="K13" s="4">
        <f t="shared" si="0"/>
        <v>0.987296312178388</v>
      </c>
      <c r="L13" s="5">
        <v>76.4167345626072</v>
      </c>
      <c r="M13" s="5">
        <v>76.8146938250429</v>
      </c>
      <c r="N13" s="2"/>
    </row>
    <row r="14" ht="20" customHeight="1" spans="1:14">
      <c r="A14" s="3">
        <v>11</v>
      </c>
      <c r="B14" s="3" t="s">
        <v>16</v>
      </c>
      <c r="C14" s="2" t="s">
        <v>17</v>
      </c>
      <c r="D14" s="2" t="s">
        <v>30</v>
      </c>
      <c r="E14" s="2">
        <v>77.08</v>
      </c>
      <c r="F14" s="2" t="s">
        <v>21</v>
      </c>
      <c r="G14" s="2">
        <v>21</v>
      </c>
      <c r="H14" s="2">
        <v>77</v>
      </c>
      <c r="I14" s="4">
        <v>73.676</v>
      </c>
      <c r="J14" s="4">
        <v>74.624</v>
      </c>
      <c r="K14" s="4">
        <f t="shared" si="0"/>
        <v>0.987296312178388</v>
      </c>
      <c r="L14" s="5">
        <v>76.0218160377359</v>
      </c>
      <c r="M14" s="5">
        <v>76.6567264150943</v>
      </c>
      <c r="N14" s="2"/>
    </row>
    <row r="15" ht="20" customHeight="1" spans="1:14">
      <c r="A15" s="3">
        <v>12</v>
      </c>
      <c r="B15" s="3" t="s">
        <v>16</v>
      </c>
      <c r="C15" s="2" t="s">
        <v>17</v>
      </c>
      <c r="D15" s="2" t="s">
        <v>31</v>
      </c>
      <c r="E15" s="2">
        <v>77.44</v>
      </c>
      <c r="F15" s="2" t="s">
        <v>21</v>
      </c>
      <c r="G15" s="2">
        <v>15</v>
      </c>
      <c r="H15" s="2">
        <v>75.4</v>
      </c>
      <c r="I15" s="4">
        <v>73.676</v>
      </c>
      <c r="J15" s="4">
        <v>74.624</v>
      </c>
      <c r="K15" s="4">
        <f t="shared" si="0"/>
        <v>0.987296312178388</v>
      </c>
      <c r="L15" s="5">
        <v>74.4421419382505</v>
      </c>
      <c r="M15" s="5">
        <v>76.2408567753002</v>
      </c>
      <c r="N15" s="2"/>
    </row>
    <row r="16" ht="20" customHeight="1" spans="1:14">
      <c r="A16" s="3">
        <v>13</v>
      </c>
      <c r="B16" s="3" t="s">
        <v>16</v>
      </c>
      <c r="C16" s="2" t="s">
        <v>17</v>
      </c>
      <c r="D16" s="2" t="s">
        <v>32</v>
      </c>
      <c r="E16" s="2">
        <v>71.72</v>
      </c>
      <c r="F16" s="2" t="s">
        <v>19</v>
      </c>
      <c r="G16" s="2">
        <v>16</v>
      </c>
      <c r="H16" s="2">
        <v>81.6</v>
      </c>
      <c r="I16" s="4">
        <v>73.676</v>
      </c>
      <c r="J16" s="4">
        <v>72.728</v>
      </c>
      <c r="K16" s="4">
        <f t="shared" si="0"/>
        <v>1.0130348696513</v>
      </c>
      <c r="L16" s="5">
        <v>82.6636453635461</v>
      </c>
      <c r="M16" s="5">
        <v>76.0974581454184</v>
      </c>
      <c r="N16" s="2"/>
    </row>
    <row r="17" ht="20" customHeight="1" spans="1:14">
      <c r="A17" s="3">
        <v>14</v>
      </c>
      <c r="B17" s="3" t="s">
        <v>16</v>
      </c>
      <c r="C17" s="2" t="s">
        <v>17</v>
      </c>
      <c r="D17" s="2" t="s">
        <v>33</v>
      </c>
      <c r="E17" s="2">
        <v>76.64</v>
      </c>
      <c r="F17" s="2" t="s">
        <v>21</v>
      </c>
      <c r="G17" s="2">
        <v>17</v>
      </c>
      <c r="H17" s="2">
        <v>75.6</v>
      </c>
      <c r="I17" s="4">
        <v>73.676</v>
      </c>
      <c r="J17" s="4">
        <v>74.624</v>
      </c>
      <c r="K17" s="4">
        <f t="shared" si="0"/>
        <v>0.987296312178388</v>
      </c>
      <c r="L17" s="5">
        <v>74.6396012006861</v>
      </c>
      <c r="M17" s="5">
        <v>75.8398404802745</v>
      </c>
      <c r="N17" s="2"/>
    </row>
    <row r="18" ht="20" customHeight="1" spans="1:14">
      <c r="A18" s="3">
        <v>15</v>
      </c>
      <c r="B18" s="3" t="s">
        <v>16</v>
      </c>
      <c r="C18" s="2" t="s">
        <v>17</v>
      </c>
      <c r="D18" s="2" t="s">
        <v>34</v>
      </c>
      <c r="E18" s="2">
        <v>78.48</v>
      </c>
      <c r="F18" s="2" t="s">
        <v>19</v>
      </c>
      <c r="G18" s="2">
        <v>18</v>
      </c>
      <c r="H18" s="2">
        <v>70.8</v>
      </c>
      <c r="I18" s="4">
        <v>73.676</v>
      </c>
      <c r="J18" s="4">
        <v>72.728</v>
      </c>
      <c r="K18" s="4">
        <f t="shared" si="0"/>
        <v>1.0130348696513</v>
      </c>
      <c r="L18" s="5">
        <v>71.722868771312</v>
      </c>
      <c r="M18" s="5">
        <v>75.7771475085248</v>
      </c>
      <c r="N18" s="2"/>
    </row>
    <row r="19" ht="20" customHeight="1" spans="1:14">
      <c r="A19" s="3">
        <v>16</v>
      </c>
      <c r="B19" s="3" t="s">
        <v>16</v>
      </c>
      <c r="C19" s="2" t="s">
        <v>17</v>
      </c>
      <c r="D19" s="2" t="s">
        <v>35</v>
      </c>
      <c r="E19" s="2">
        <v>76.12</v>
      </c>
      <c r="F19" s="2" t="s">
        <v>21</v>
      </c>
      <c r="G19" s="2">
        <v>20</v>
      </c>
      <c r="H19" s="2">
        <v>76.2</v>
      </c>
      <c r="I19" s="4">
        <v>73.676</v>
      </c>
      <c r="J19" s="4">
        <v>74.624</v>
      </c>
      <c r="K19" s="4">
        <f t="shared" si="0"/>
        <v>0.987296312178388</v>
      </c>
      <c r="L19" s="5">
        <v>75.2319789879932</v>
      </c>
      <c r="M19" s="5">
        <v>75.7647915951973</v>
      </c>
      <c r="N19" s="2"/>
    </row>
    <row r="20" ht="20" customHeight="1" spans="1:14">
      <c r="A20" s="3">
        <v>17</v>
      </c>
      <c r="B20" s="3" t="s">
        <v>16</v>
      </c>
      <c r="C20" s="2" t="s">
        <v>17</v>
      </c>
      <c r="D20" s="2" t="s">
        <v>36</v>
      </c>
      <c r="E20" s="2">
        <v>74.48</v>
      </c>
      <c r="F20" s="2" t="s">
        <v>21</v>
      </c>
      <c r="G20" s="2">
        <v>8</v>
      </c>
      <c r="H20" s="2">
        <v>77.8</v>
      </c>
      <c r="I20" s="4">
        <v>73.676</v>
      </c>
      <c r="J20" s="4">
        <v>74.624</v>
      </c>
      <c r="K20" s="4">
        <f t="shared" si="0"/>
        <v>0.987296312178388</v>
      </c>
      <c r="L20" s="5">
        <v>76.8116530874786</v>
      </c>
      <c r="M20" s="5">
        <v>75.4126612349914</v>
      </c>
      <c r="N20" s="2"/>
    </row>
    <row r="21" ht="20" customHeight="1" spans="1:14">
      <c r="A21" s="3">
        <v>18</v>
      </c>
      <c r="B21" s="3" t="s">
        <v>16</v>
      </c>
      <c r="C21" s="2" t="s">
        <v>17</v>
      </c>
      <c r="D21" s="2" t="s">
        <v>37</v>
      </c>
      <c r="E21" s="2">
        <v>75.56</v>
      </c>
      <c r="F21" s="2" t="s">
        <v>21</v>
      </c>
      <c r="G21" s="2">
        <v>11</v>
      </c>
      <c r="H21" s="2">
        <v>75.6</v>
      </c>
      <c r="I21" s="4">
        <v>73.676</v>
      </c>
      <c r="J21" s="4">
        <v>74.624</v>
      </c>
      <c r="K21" s="4">
        <f t="shared" si="0"/>
        <v>0.987296312178388</v>
      </c>
      <c r="L21" s="5">
        <v>74.6396012006861</v>
      </c>
      <c r="M21" s="5">
        <v>75.1918404802745</v>
      </c>
      <c r="N21" s="2"/>
    </row>
    <row r="22" ht="20" customHeight="1" spans="1:14">
      <c r="A22" s="3">
        <v>19</v>
      </c>
      <c r="B22" s="3" t="s">
        <v>16</v>
      </c>
      <c r="C22" s="2" t="s">
        <v>17</v>
      </c>
      <c r="D22" s="2" t="s">
        <v>38</v>
      </c>
      <c r="E22" s="2">
        <v>76.88</v>
      </c>
      <c r="F22" s="2" t="s">
        <v>21</v>
      </c>
      <c r="G22" s="2">
        <v>12</v>
      </c>
      <c r="H22" s="2">
        <v>73.1</v>
      </c>
      <c r="I22" s="4">
        <v>73.676</v>
      </c>
      <c r="J22" s="4">
        <v>74.624</v>
      </c>
      <c r="K22" s="4">
        <f t="shared" si="0"/>
        <v>0.987296312178388</v>
      </c>
      <c r="L22" s="5">
        <v>72.1713604202402</v>
      </c>
      <c r="M22" s="5">
        <v>74.9965441680961</v>
      </c>
      <c r="N22" s="2"/>
    </row>
    <row r="23" ht="20" customHeight="1" spans="1:14">
      <c r="A23" s="3">
        <v>20</v>
      </c>
      <c r="B23" s="3" t="s">
        <v>16</v>
      </c>
      <c r="C23" s="2" t="s">
        <v>17</v>
      </c>
      <c r="D23" s="2" t="s">
        <v>39</v>
      </c>
      <c r="E23" s="2">
        <v>75.92</v>
      </c>
      <c r="F23" s="2" t="s">
        <v>21</v>
      </c>
      <c r="G23" s="2">
        <v>14</v>
      </c>
      <c r="H23" s="2">
        <v>73.8</v>
      </c>
      <c r="I23" s="4">
        <v>73.676</v>
      </c>
      <c r="J23" s="4">
        <v>74.624</v>
      </c>
      <c r="K23" s="4">
        <f t="shared" si="0"/>
        <v>0.987296312178388</v>
      </c>
      <c r="L23" s="5">
        <v>72.862467838765</v>
      </c>
      <c r="M23" s="5">
        <v>74.696987135506</v>
      </c>
      <c r="N23" s="2"/>
    </row>
    <row r="24" ht="20" customHeight="1" spans="1:14">
      <c r="A24" s="3">
        <v>21</v>
      </c>
      <c r="B24" s="3" t="s">
        <v>16</v>
      </c>
      <c r="C24" s="2" t="s">
        <v>17</v>
      </c>
      <c r="D24" s="2" t="s">
        <v>40</v>
      </c>
      <c r="E24" s="2">
        <v>77.04</v>
      </c>
      <c r="F24" s="2" t="s">
        <v>21</v>
      </c>
      <c r="G24" s="2">
        <v>19</v>
      </c>
      <c r="H24" s="2">
        <v>72</v>
      </c>
      <c r="I24" s="4">
        <v>73.676</v>
      </c>
      <c r="J24" s="4">
        <v>74.624</v>
      </c>
      <c r="K24" s="4">
        <f t="shared" si="0"/>
        <v>0.987296312178388</v>
      </c>
      <c r="L24" s="5">
        <v>71.0853344768439</v>
      </c>
      <c r="M24" s="5">
        <v>74.6581337907376</v>
      </c>
      <c r="N24" s="2"/>
    </row>
    <row r="25" ht="20" customHeight="1" spans="1:14">
      <c r="A25" s="3">
        <v>22</v>
      </c>
      <c r="B25" s="3" t="s">
        <v>16</v>
      </c>
      <c r="C25" s="2" t="s">
        <v>17</v>
      </c>
      <c r="D25" s="2" t="s">
        <v>41</v>
      </c>
      <c r="E25" s="2">
        <v>75.84</v>
      </c>
      <c r="F25" s="2" t="s">
        <v>21</v>
      </c>
      <c r="G25" s="2">
        <v>6</v>
      </c>
      <c r="H25" s="2">
        <v>73.8</v>
      </c>
      <c r="I25" s="4">
        <v>73.676</v>
      </c>
      <c r="J25" s="4">
        <v>74.624</v>
      </c>
      <c r="K25" s="4">
        <f t="shared" si="0"/>
        <v>0.987296312178388</v>
      </c>
      <c r="L25" s="5">
        <v>72.862467838765</v>
      </c>
      <c r="M25" s="5">
        <v>74.648987135506</v>
      </c>
      <c r="N25" s="2"/>
    </row>
    <row r="26" ht="20" customHeight="1" spans="1:14">
      <c r="A26" s="3">
        <v>23</v>
      </c>
      <c r="B26" s="3" t="s">
        <v>16</v>
      </c>
      <c r="C26" s="2" t="s">
        <v>17</v>
      </c>
      <c r="D26" s="2" t="s">
        <v>42</v>
      </c>
      <c r="E26" s="2">
        <v>73.6</v>
      </c>
      <c r="F26" s="2" t="s">
        <v>19</v>
      </c>
      <c r="G26" s="2">
        <v>14</v>
      </c>
      <c r="H26" s="2">
        <v>74.6</v>
      </c>
      <c r="I26" s="4">
        <v>73.676</v>
      </c>
      <c r="J26" s="4">
        <v>72.728</v>
      </c>
      <c r="K26" s="4">
        <f t="shared" si="0"/>
        <v>1.0130348696513</v>
      </c>
      <c r="L26" s="5">
        <v>75.572401275987</v>
      </c>
      <c r="M26" s="5">
        <v>74.3889605103948</v>
      </c>
      <c r="N26" s="2"/>
    </row>
    <row r="27" ht="20" customHeight="1" spans="1:14">
      <c r="A27" s="3">
        <v>24</v>
      </c>
      <c r="B27" s="3" t="s">
        <v>16</v>
      </c>
      <c r="C27" s="2" t="s">
        <v>17</v>
      </c>
      <c r="D27" s="2" t="s">
        <v>43</v>
      </c>
      <c r="E27" s="2">
        <v>71.52</v>
      </c>
      <c r="F27" s="2" t="s">
        <v>21</v>
      </c>
      <c r="G27" s="2">
        <v>1</v>
      </c>
      <c r="H27" s="2">
        <v>79.6</v>
      </c>
      <c r="I27" s="4">
        <v>73.676</v>
      </c>
      <c r="J27" s="4">
        <v>74.624</v>
      </c>
      <c r="K27" s="4">
        <f t="shared" si="0"/>
        <v>0.987296312178388</v>
      </c>
      <c r="L27" s="5">
        <v>78.5887864493997</v>
      </c>
      <c r="M27" s="5">
        <v>74.3475145797599</v>
      </c>
      <c r="N27" s="2"/>
    </row>
    <row r="28" ht="20" customHeight="1" spans="1:14">
      <c r="A28" s="3">
        <v>25</v>
      </c>
      <c r="B28" s="3" t="s">
        <v>16</v>
      </c>
      <c r="C28" s="2" t="s">
        <v>17</v>
      </c>
      <c r="D28" s="2" t="s">
        <v>44</v>
      </c>
      <c r="E28" s="2">
        <v>74.52</v>
      </c>
      <c r="F28" s="2" t="s">
        <v>19</v>
      </c>
      <c r="G28" s="2">
        <v>24</v>
      </c>
      <c r="H28" s="2">
        <v>72.6</v>
      </c>
      <c r="I28" s="4">
        <v>73.676</v>
      </c>
      <c r="J28" s="4">
        <v>72.728</v>
      </c>
      <c r="K28" s="4">
        <f t="shared" si="0"/>
        <v>1.0130348696513</v>
      </c>
      <c r="L28" s="5">
        <v>73.5463315366844</v>
      </c>
      <c r="M28" s="5">
        <v>74.1305326146737</v>
      </c>
      <c r="N28" s="2"/>
    </row>
    <row r="29" ht="20" customHeight="1" spans="1:14">
      <c r="A29" s="3">
        <v>26</v>
      </c>
      <c r="B29" s="3" t="s">
        <v>16</v>
      </c>
      <c r="C29" s="2" t="s">
        <v>17</v>
      </c>
      <c r="D29" s="2" t="s">
        <v>45</v>
      </c>
      <c r="E29" s="2">
        <v>73.52</v>
      </c>
      <c r="F29" s="2" t="s">
        <v>19</v>
      </c>
      <c r="G29" s="2">
        <v>20</v>
      </c>
      <c r="H29" s="2">
        <v>73.2</v>
      </c>
      <c r="I29" s="4">
        <v>73.676</v>
      </c>
      <c r="J29" s="4">
        <v>72.728</v>
      </c>
      <c r="K29" s="4">
        <f t="shared" si="0"/>
        <v>1.0130348696513</v>
      </c>
      <c r="L29" s="5">
        <v>74.1541524584752</v>
      </c>
      <c r="M29" s="5">
        <v>73.7736609833901</v>
      </c>
      <c r="N29" s="2"/>
    </row>
    <row r="30" ht="20" customHeight="1" spans="1:14">
      <c r="A30" s="3">
        <v>27</v>
      </c>
      <c r="B30" s="3" t="s">
        <v>16</v>
      </c>
      <c r="C30" s="2" t="s">
        <v>17</v>
      </c>
      <c r="D30" s="2" t="s">
        <v>46</v>
      </c>
      <c r="E30" s="2">
        <v>73.52</v>
      </c>
      <c r="F30" s="2" t="s">
        <v>19</v>
      </c>
      <c r="G30" s="2">
        <v>10</v>
      </c>
      <c r="H30" s="2">
        <v>73</v>
      </c>
      <c r="I30" s="4">
        <v>73.676</v>
      </c>
      <c r="J30" s="4">
        <v>72.728</v>
      </c>
      <c r="K30" s="4">
        <f t="shared" si="0"/>
        <v>1.0130348696513</v>
      </c>
      <c r="L30" s="5">
        <v>73.9515454845449</v>
      </c>
      <c r="M30" s="5">
        <v>73.692618193818</v>
      </c>
      <c r="N30" s="2"/>
    </row>
    <row r="31" ht="20" customHeight="1" spans="1:14">
      <c r="A31" s="3">
        <v>28</v>
      </c>
      <c r="B31" s="3" t="s">
        <v>16</v>
      </c>
      <c r="C31" s="2" t="s">
        <v>17</v>
      </c>
      <c r="D31" s="2" t="s">
        <v>47</v>
      </c>
      <c r="E31" s="2">
        <v>73.56</v>
      </c>
      <c r="F31" s="2" t="s">
        <v>19</v>
      </c>
      <c r="G31" s="2">
        <v>25</v>
      </c>
      <c r="H31" s="2">
        <v>72.6</v>
      </c>
      <c r="I31" s="4">
        <v>73.676</v>
      </c>
      <c r="J31" s="4">
        <v>72.728</v>
      </c>
      <c r="K31" s="4">
        <f t="shared" si="0"/>
        <v>1.0130348696513</v>
      </c>
      <c r="L31" s="5">
        <v>73.5463315366844</v>
      </c>
      <c r="M31" s="5">
        <v>73.5545326146737</v>
      </c>
      <c r="N31" s="2"/>
    </row>
    <row r="32" ht="20" customHeight="1" spans="1:14">
      <c r="A32" s="3">
        <v>29</v>
      </c>
      <c r="B32" s="3" t="s">
        <v>16</v>
      </c>
      <c r="C32" s="2" t="s">
        <v>17</v>
      </c>
      <c r="D32" s="2" t="s">
        <v>48</v>
      </c>
      <c r="E32" s="2">
        <v>73.92</v>
      </c>
      <c r="F32" s="2" t="s">
        <v>19</v>
      </c>
      <c r="G32" s="2">
        <v>19</v>
      </c>
      <c r="H32" s="2">
        <v>72</v>
      </c>
      <c r="I32" s="4">
        <v>73.676</v>
      </c>
      <c r="J32" s="4">
        <v>72.728</v>
      </c>
      <c r="K32" s="4">
        <f t="shared" si="0"/>
        <v>1.0130348696513</v>
      </c>
      <c r="L32" s="5">
        <v>72.9385106148936</v>
      </c>
      <c r="M32" s="5">
        <v>73.5274042459574</v>
      </c>
      <c r="N32" s="2"/>
    </row>
    <row r="33" ht="20" customHeight="1" spans="1:14">
      <c r="A33" s="3">
        <v>30</v>
      </c>
      <c r="B33" s="3" t="s">
        <v>16</v>
      </c>
      <c r="C33" s="2" t="s">
        <v>17</v>
      </c>
      <c r="D33" s="2" t="s">
        <v>49</v>
      </c>
      <c r="E33" s="2">
        <v>74.84</v>
      </c>
      <c r="F33" s="2" t="s">
        <v>19</v>
      </c>
      <c r="G33" s="2">
        <v>8</v>
      </c>
      <c r="H33" s="2">
        <v>70.4</v>
      </c>
      <c r="I33" s="4">
        <v>73.676</v>
      </c>
      <c r="J33" s="4">
        <v>72.728</v>
      </c>
      <c r="K33" s="4">
        <f t="shared" si="0"/>
        <v>1.0130348696513</v>
      </c>
      <c r="L33" s="5">
        <v>71.3176548234515</v>
      </c>
      <c r="M33" s="5">
        <v>73.4310619293806</v>
      </c>
      <c r="N33" s="2"/>
    </row>
    <row r="34" ht="20" customHeight="1" spans="1:14">
      <c r="A34" s="3">
        <v>31</v>
      </c>
      <c r="B34" s="3" t="s">
        <v>16</v>
      </c>
      <c r="C34" s="2" t="s">
        <v>17</v>
      </c>
      <c r="D34" s="2" t="s">
        <v>50</v>
      </c>
      <c r="E34" s="2">
        <v>73.36</v>
      </c>
      <c r="F34" s="2" t="s">
        <v>21</v>
      </c>
      <c r="G34" s="2">
        <v>9</v>
      </c>
      <c r="H34" s="2">
        <v>73.8</v>
      </c>
      <c r="I34" s="4">
        <v>73.676</v>
      </c>
      <c r="J34" s="4">
        <v>74.624</v>
      </c>
      <c r="K34" s="4">
        <f t="shared" si="0"/>
        <v>0.987296312178388</v>
      </c>
      <c r="L34" s="5">
        <v>72.862467838765</v>
      </c>
      <c r="M34" s="5">
        <v>73.160987135506</v>
      </c>
      <c r="N34" s="2"/>
    </row>
    <row r="35" ht="20" customHeight="1" spans="1:14">
      <c r="A35" s="3">
        <v>32</v>
      </c>
      <c r="B35" s="3" t="s">
        <v>16</v>
      </c>
      <c r="C35" s="2" t="s">
        <v>17</v>
      </c>
      <c r="D35" s="2" t="s">
        <v>51</v>
      </c>
      <c r="E35" s="2">
        <v>74.92</v>
      </c>
      <c r="F35" s="2" t="s">
        <v>19</v>
      </c>
      <c r="G35" s="2">
        <v>21</v>
      </c>
      <c r="H35" s="2">
        <v>69.4</v>
      </c>
      <c r="I35" s="4">
        <v>73.676</v>
      </c>
      <c r="J35" s="4">
        <v>72.728</v>
      </c>
      <c r="K35" s="4">
        <f t="shared" si="0"/>
        <v>1.0130348696513</v>
      </c>
      <c r="L35" s="5">
        <v>70.3046199538002</v>
      </c>
      <c r="M35" s="5">
        <v>73.0738479815201</v>
      </c>
      <c r="N35" s="2"/>
    </row>
    <row r="36" ht="20" customHeight="1" spans="1:14">
      <c r="A36" s="3">
        <v>33</v>
      </c>
      <c r="B36" s="3" t="s">
        <v>16</v>
      </c>
      <c r="C36" s="2" t="s">
        <v>17</v>
      </c>
      <c r="D36" s="2" t="s">
        <v>52</v>
      </c>
      <c r="E36" s="2">
        <v>70.88</v>
      </c>
      <c r="F36" s="2" t="s">
        <v>21</v>
      </c>
      <c r="G36" s="2">
        <v>3</v>
      </c>
      <c r="H36" s="2">
        <v>77</v>
      </c>
      <c r="I36" s="4">
        <v>73.676</v>
      </c>
      <c r="J36" s="4">
        <v>74.624</v>
      </c>
      <c r="K36" s="4">
        <f t="shared" si="0"/>
        <v>0.987296312178388</v>
      </c>
      <c r="L36" s="5">
        <v>76.0218160377359</v>
      </c>
      <c r="M36" s="5">
        <v>72.9367264150943</v>
      </c>
      <c r="N36" s="2"/>
    </row>
    <row r="37" ht="20" customHeight="1" spans="1:14">
      <c r="A37" s="3">
        <v>34</v>
      </c>
      <c r="B37" s="3" t="s">
        <v>16</v>
      </c>
      <c r="C37" s="2" t="s">
        <v>17</v>
      </c>
      <c r="D37" s="2" t="s">
        <v>53</v>
      </c>
      <c r="E37" s="2">
        <v>71.56</v>
      </c>
      <c r="F37" s="2" t="s">
        <v>19</v>
      </c>
      <c r="G37" s="2">
        <v>1</v>
      </c>
      <c r="H37" s="2">
        <v>73</v>
      </c>
      <c r="I37" s="4">
        <v>73.676</v>
      </c>
      <c r="J37" s="4">
        <v>72.728</v>
      </c>
      <c r="K37" s="4">
        <f t="shared" si="0"/>
        <v>1.0130348696513</v>
      </c>
      <c r="L37" s="5">
        <v>73.9515454845449</v>
      </c>
      <c r="M37" s="5">
        <v>72.516618193818</v>
      </c>
      <c r="N37" s="2"/>
    </row>
    <row r="38" ht="20" customHeight="1" spans="1:14">
      <c r="A38" s="3">
        <v>35</v>
      </c>
      <c r="B38" s="3" t="s">
        <v>16</v>
      </c>
      <c r="C38" s="2" t="s">
        <v>17</v>
      </c>
      <c r="D38" s="2" t="s">
        <v>54</v>
      </c>
      <c r="E38" s="2">
        <v>73.72</v>
      </c>
      <c r="F38" s="2" t="s">
        <v>19</v>
      </c>
      <c r="G38" s="2">
        <v>3</v>
      </c>
      <c r="H38" s="2">
        <v>69.8</v>
      </c>
      <c r="I38" s="4">
        <v>73.676</v>
      </c>
      <c r="J38" s="4">
        <v>72.728</v>
      </c>
      <c r="K38" s="4">
        <f t="shared" si="0"/>
        <v>1.0130348696513</v>
      </c>
      <c r="L38" s="5">
        <v>70.7098339016607</v>
      </c>
      <c r="M38" s="5">
        <v>72.5159335606643</v>
      </c>
      <c r="N38" s="2"/>
    </row>
    <row r="39" ht="20" customHeight="1" spans="1:14">
      <c r="A39" s="3">
        <v>36</v>
      </c>
      <c r="B39" s="3" t="s">
        <v>16</v>
      </c>
      <c r="C39" s="2" t="s">
        <v>17</v>
      </c>
      <c r="D39" s="2" t="s">
        <v>55</v>
      </c>
      <c r="E39" s="2">
        <v>70.88</v>
      </c>
      <c r="F39" s="2" t="s">
        <v>19</v>
      </c>
      <c r="G39" s="2">
        <v>17</v>
      </c>
      <c r="H39" s="2">
        <v>74</v>
      </c>
      <c r="I39" s="4">
        <v>73.676</v>
      </c>
      <c r="J39" s="4">
        <v>72.728</v>
      </c>
      <c r="K39" s="4">
        <f t="shared" si="0"/>
        <v>1.0130348696513</v>
      </c>
      <c r="L39" s="5">
        <v>74.9645803541962</v>
      </c>
      <c r="M39" s="5">
        <v>72.5138321416785</v>
      </c>
      <c r="N39" s="2"/>
    </row>
    <row r="40" ht="20" customHeight="1" spans="1:14">
      <c r="A40" s="3">
        <v>37</v>
      </c>
      <c r="B40" s="3" t="s">
        <v>16</v>
      </c>
      <c r="C40" s="2" t="s">
        <v>17</v>
      </c>
      <c r="D40" s="2" t="s">
        <v>56</v>
      </c>
      <c r="E40" s="2">
        <v>71.28</v>
      </c>
      <c r="F40" s="2" t="s">
        <v>19</v>
      </c>
      <c r="G40" s="2">
        <v>6</v>
      </c>
      <c r="H40" s="2">
        <v>73</v>
      </c>
      <c r="I40" s="4">
        <v>73.676</v>
      </c>
      <c r="J40" s="4">
        <v>72.728</v>
      </c>
      <c r="K40" s="4">
        <f t="shared" si="0"/>
        <v>1.0130348696513</v>
      </c>
      <c r="L40" s="5">
        <v>73.9515454845449</v>
      </c>
      <c r="M40" s="5">
        <v>72.348618193818</v>
      </c>
      <c r="N40" s="2"/>
    </row>
    <row r="41" ht="20" customHeight="1" spans="1:14">
      <c r="A41" s="3">
        <v>38</v>
      </c>
      <c r="B41" s="3" t="s">
        <v>16</v>
      </c>
      <c r="C41" s="2" t="s">
        <v>17</v>
      </c>
      <c r="D41" s="2" t="s">
        <v>57</v>
      </c>
      <c r="E41" s="2">
        <v>72.12</v>
      </c>
      <c r="F41" s="2" t="s">
        <v>19</v>
      </c>
      <c r="G41" s="2">
        <v>9</v>
      </c>
      <c r="H41" s="2">
        <v>71.6</v>
      </c>
      <c r="I41" s="4">
        <v>73.676</v>
      </c>
      <c r="J41" s="4">
        <v>72.728</v>
      </c>
      <c r="K41" s="4">
        <f t="shared" si="0"/>
        <v>1.0130348696513</v>
      </c>
      <c r="L41" s="5">
        <v>72.5332966670331</v>
      </c>
      <c r="M41" s="5">
        <v>72.2853186668132</v>
      </c>
      <c r="N41" s="2"/>
    </row>
    <row r="42" ht="20" customHeight="1" spans="1:14">
      <c r="A42" s="3">
        <v>39</v>
      </c>
      <c r="B42" s="3" t="s">
        <v>16</v>
      </c>
      <c r="C42" s="2" t="s">
        <v>17</v>
      </c>
      <c r="D42" s="2" t="s">
        <v>58</v>
      </c>
      <c r="E42" s="2">
        <v>71.96</v>
      </c>
      <c r="F42" s="2" t="s">
        <v>21</v>
      </c>
      <c r="G42" s="2">
        <v>7</v>
      </c>
      <c r="H42" s="2">
        <v>73.6</v>
      </c>
      <c r="I42" s="4">
        <v>73.676</v>
      </c>
      <c r="J42" s="4">
        <v>74.624</v>
      </c>
      <c r="K42" s="4">
        <f t="shared" si="0"/>
        <v>0.987296312178388</v>
      </c>
      <c r="L42" s="5">
        <v>72.6650085763294</v>
      </c>
      <c r="M42" s="5">
        <v>72.2420034305317</v>
      </c>
      <c r="N42" s="2"/>
    </row>
    <row r="43" ht="20" customHeight="1" spans="1:14">
      <c r="A43" s="3">
        <v>40</v>
      </c>
      <c r="B43" s="3" t="s">
        <v>16</v>
      </c>
      <c r="C43" s="2" t="s">
        <v>17</v>
      </c>
      <c r="D43" s="2" t="s">
        <v>59</v>
      </c>
      <c r="E43" s="2">
        <v>70.96</v>
      </c>
      <c r="F43" s="2" t="s">
        <v>19</v>
      </c>
      <c r="G43" s="2">
        <v>12</v>
      </c>
      <c r="H43" s="2">
        <v>73.2</v>
      </c>
      <c r="I43" s="4">
        <v>73.676</v>
      </c>
      <c r="J43" s="4">
        <v>72.728</v>
      </c>
      <c r="K43" s="4">
        <f t="shared" si="0"/>
        <v>1.0130348696513</v>
      </c>
      <c r="L43" s="5">
        <v>74.1541524584752</v>
      </c>
      <c r="M43" s="5">
        <v>72.2376609833901</v>
      </c>
      <c r="N43" s="2"/>
    </row>
    <row r="44" ht="20" customHeight="1" spans="1:14">
      <c r="A44" s="3">
        <v>41</v>
      </c>
      <c r="B44" s="3" t="s">
        <v>16</v>
      </c>
      <c r="C44" s="2" t="s">
        <v>17</v>
      </c>
      <c r="D44" s="2" t="s">
        <v>60</v>
      </c>
      <c r="E44" s="2">
        <v>70.68</v>
      </c>
      <c r="F44" s="2" t="s">
        <v>19</v>
      </c>
      <c r="G44" s="2">
        <v>5</v>
      </c>
      <c r="H44" s="2">
        <v>73.6</v>
      </c>
      <c r="I44" s="4">
        <v>73.676</v>
      </c>
      <c r="J44" s="4">
        <v>72.728</v>
      </c>
      <c r="K44" s="4">
        <f t="shared" si="0"/>
        <v>1.0130348696513</v>
      </c>
      <c r="L44" s="5">
        <v>74.5593664063357</v>
      </c>
      <c r="M44" s="5">
        <v>72.2317465625343</v>
      </c>
      <c r="N44" s="2"/>
    </row>
    <row r="45" ht="20" customHeight="1" spans="1:14">
      <c r="A45" s="3">
        <v>42</v>
      </c>
      <c r="B45" s="3" t="s">
        <v>16</v>
      </c>
      <c r="C45" s="2" t="s">
        <v>17</v>
      </c>
      <c r="D45" s="2" t="s">
        <v>61</v>
      </c>
      <c r="E45" s="2">
        <v>72.64</v>
      </c>
      <c r="F45" s="2" t="s">
        <v>19</v>
      </c>
      <c r="G45" s="2">
        <v>11</v>
      </c>
      <c r="H45" s="2">
        <v>70.6</v>
      </c>
      <c r="I45" s="4">
        <v>73.676</v>
      </c>
      <c r="J45" s="4">
        <v>72.728</v>
      </c>
      <c r="K45" s="4">
        <f t="shared" si="0"/>
        <v>1.0130348696513</v>
      </c>
      <c r="L45" s="5">
        <v>71.5202617973818</v>
      </c>
      <c r="M45" s="5">
        <v>72.1921047189527</v>
      </c>
      <c r="N45" s="2"/>
    </row>
    <row r="46" ht="20" customHeight="1" spans="1:14">
      <c r="A46" s="3">
        <v>43</v>
      </c>
      <c r="B46" s="3" t="s">
        <v>16</v>
      </c>
      <c r="C46" s="2" t="s">
        <v>17</v>
      </c>
      <c r="D46" s="2" t="s">
        <v>62</v>
      </c>
      <c r="E46" s="2">
        <v>71.48</v>
      </c>
      <c r="F46" s="2" t="s">
        <v>19</v>
      </c>
      <c r="G46" s="2">
        <v>23</v>
      </c>
      <c r="H46" s="2">
        <v>72.2</v>
      </c>
      <c r="I46" s="4">
        <v>73.676</v>
      </c>
      <c r="J46" s="4">
        <v>72.728</v>
      </c>
      <c r="K46" s="4">
        <f t="shared" si="0"/>
        <v>1.0130348696513</v>
      </c>
      <c r="L46" s="5">
        <v>73.1411175888239</v>
      </c>
      <c r="M46" s="5">
        <v>72.1444470355296</v>
      </c>
      <c r="N46" s="2"/>
    </row>
    <row r="47" ht="20" customHeight="1" spans="1:14">
      <c r="A47" s="3">
        <v>44</v>
      </c>
      <c r="B47" s="3" t="s">
        <v>16</v>
      </c>
      <c r="C47" s="2" t="s">
        <v>17</v>
      </c>
      <c r="D47" s="2" t="s">
        <v>63</v>
      </c>
      <c r="E47" s="2">
        <v>72.56</v>
      </c>
      <c r="F47" s="2" t="s">
        <v>21</v>
      </c>
      <c r="G47" s="2">
        <v>22</v>
      </c>
      <c r="H47" s="2">
        <v>72.2</v>
      </c>
      <c r="I47" s="4">
        <v>73.676</v>
      </c>
      <c r="J47" s="4">
        <v>74.624</v>
      </c>
      <c r="K47" s="4">
        <f t="shared" si="0"/>
        <v>0.987296312178388</v>
      </c>
      <c r="L47" s="5">
        <v>71.2827937392796</v>
      </c>
      <c r="M47" s="5">
        <v>72.0491174957118</v>
      </c>
      <c r="N47" s="2"/>
    </row>
    <row r="48" ht="20" customHeight="1" spans="1:14">
      <c r="A48" s="3">
        <v>45</v>
      </c>
      <c r="B48" s="3" t="s">
        <v>16</v>
      </c>
      <c r="C48" s="2" t="s">
        <v>17</v>
      </c>
      <c r="D48" s="2" t="s">
        <v>64</v>
      </c>
      <c r="E48" s="2">
        <v>72.08</v>
      </c>
      <c r="F48" s="2" t="s">
        <v>21</v>
      </c>
      <c r="G48" s="2">
        <v>23</v>
      </c>
      <c r="H48" s="2">
        <v>72.2</v>
      </c>
      <c r="I48" s="4">
        <v>73.676</v>
      </c>
      <c r="J48" s="4">
        <v>74.624</v>
      </c>
      <c r="K48" s="4">
        <f t="shared" si="0"/>
        <v>0.987296312178388</v>
      </c>
      <c r="L48" s="5">
        <v>71.2827937392796</v>
      </c>
      <c r="M48" s="5">
        <v>71.7611174957118</v>
      </c>
      <c r="N48" s="2"/>
    </row>
    <row r="49" ht="20" customHeight="1" spans="1:14">
      <c r="A49" s="3">
        <v>46</v>
      </c>
      <c r="B49" s="3" t="s">
        <v>16</v>
      </c>
      <c r="C49" s="2" t="s">
        <v>17</v>
      </c>
      <c r="D49" s="2" t="s">
        <v>65</v>
      </c>
      <c r="E49" s="2">
        <v>72.2</v>
      </c>
      <c r="F49" s="2" t="s">
        <v>19</v>
      </c>
      <c r="G49" s="2">
        <v>13</v>
      </c>
      <c r="H49" s="2">
        <v>70</v>
      </c>
      <c r="I49" s="4">
        <v>73.676</v>
      </c>
      <c r="J49" s="4">
        <v>72.728</v>
      </c>
      <c r="K49" s="4">
        <f t="shared" si="0"/>
        <v>1.0130348696513</v>
      </c>
      <c r="L49" s="5">
        <v>70.912440875591</v>
      </c>
      <c r="M49" s="5">
        <v>71.6849763502364</v>
      </c>
      <c r="N49" s="2"/>
    </row>
    <row r="50" ht="20" customHeight="1" spans="1:14">
      <c r="A50" s="3">
        <v>47</v>
      </c>
      <c r="B50" s="3" t="s">
        <v>16</v>
      </c>
      <c r="C50" s="2" t="s">
        <v>17</v>
      </c>
      <c r="D50" s="2" t="s">
        <v>66</v>
      </c>
      <c r="E50" s="2">
        <v>72.12</v>
      </c>
      <c r="F50" s="2" t="s">
        <v>19</v>
      </c>
      <c r="G50" s="2">
        <v>7</v>
      </c>
      <c r="H50" s="2">
        <v>69.8</v>
      </c>
      <c r="I50" s="4">
        <v>73.676</v>
      </c>
      <c r="J50" s="4">
        <v>72.728</v>
      </c>
      <c r="K50" s="4">
        <f t="shared" si="0"/>
        <v>1.0130348696513</v>
      </c>
      <c r="L50" s="5">
        <v>70.7098339016607</v>
      </c>
      <c r="M50" s="5">
        <v>71.5559335606643</v>
      </c>
      <c r="N50" s="2"/>
    </row>
    <row r="51" ht="20" customHeight="1" spans="1:14">
      <c r="A51" s="3">
        <v>48</v>
      </c>
      <c r="B51" s="3" t="s">
        <v>16</v>
      </c>
      <c r="C51" s="2" t="s">
        <v>17</v>
      </c>
      <c r="D51" s="2" t="s">
        <v>67</v>
      </c>
      <c r="E51" s="2">
        <v>73.08</v>
      </c>
      <c r="F51" s="2" t="s">
        <v>21</v>
      </c>
      <c r="G51" s="2">
        <v>18</v>
      </c>
      <c r="H51" s="2">
        <v>68.6</v>
      </c>
      <c r="I51" s="4">
        <v>73.676</v>
      </c>
      <c r="J51" s="4">
        <v>74.624</v>
      </c>
      <c r="K51" s="4">
        <f t="shared" si="0"/>
        <v>0.987296312178388</v>
      </c>
      <c r="L51" s="5">
        <v>67.7285270154374</v>
      </c>
      <c r="M51" s="5">
        <v>70.939410806175</v>
      </c>
      <c r="N51" s="2"/>
    </row>
    <row r="52" ht="20" customHeight="1" spans="1:14">
      <c r="A52" s="3">
        <v>49</v>
      </c>
      <c r="B52" s="3" t="s">
        <v>16</v>
      </c>
      <c r="C52" s="2" t="s">
        <v>17</v>
      </c>
      <c r="D52" s="2" t="s">
        <v>68</v>
      </c>
      <c r="E52" s="2">
        <v>73.6</v>
      </c>
      <c r="F52" s="2" t="s">
        <v>19</v>
      </c>
      <c r="G52" s="2">
        <v>15</v>
      </c>
      <c r="H52" s="2">
        <v>65.8</v>
      </c>
      <c r="I52" s="4">
        <v>73.676</v>
      </c>
      <c r="J52" s="4">
        <v>72.728</v>
      </c>
      <c r="K52" s="4">
        <f t="shared" si="0"/>
        <v>1.0130348696513</v>
      </c>
      <c r="L52" s="5">
        <v>66.6576944230555</v>
      </c>
      <c r="M52" s="5">
        <v>70.8230777692222</v>
      </c>
      <c r="N52" s="2"/>
    </row>
    <row r="53" ht="20" customHeight="1" spans="1:14">
      <c r="A53" s="3">
        <v>50</v>
      </c>
      <c r="B53" s="3" t="s">
        <v>16</v>
      </c>
      <c r="C53" s="2" t="s">
        <v>17</v>
      </c>
      <c r="D53" s="2" t="s">
        <v>69</v>
      </c>
      <c r="E53" s="2">
        <v>70.72</v>
      </c>
      <c r="F53" s="2" t="s">
        <v>21</v>
      </c>
      <c r="G53" s="2">
        <v>25</v>
      </c>
      <c r="H53" s="2">
        <v>71.3</v>
      </c>
      <c r="I53" s="4">
        <v>73.676</v>
      </c>
      <c r="J53" s="4">
        <v>74.624</v>
      </c>
      <c r="K53" s="4">
        <f t="shared" si="0"/>
        <v>0.987296312178388</v>
      </c>
      <c r="L53" s="5">
        <v>70.3942270583191</v>
      </c>
      <c r="M53" s="5">
        <v>70.5896908233276</v>
      </c>
      <c r="N53" s="2"/>
    </row>
    <row r="54" ht="20" customHeight="1" spans="1:14">
      <c r="A54" s="3">
        <v>51</v>
      </c>
      <c r="B54" s="3" t="s">
        <v>16</v>
      </c>
      <c r="C54" s="2" t="s">
        <v>17</v>
      </c>
      <c r="D54" s="2" t="s">
        <v>70</v>
      </c>
      <c r="E54" s="2">
        <v>78.08</v>
      </c>
      <c r="F54" s="2"/>
      <c r="G54" s="2"/>
      <c r="H54" s="2"/>
      <c r="I54" s="4"/>
      <c r="J54" s="4"/>
      <c r="K54" s="4"/>
      <c r="L54" s="2"/>
      <c r="M54" s="5"/>
      <c r="N54" s="2" t="s">
        <v>71</v>
      </c>
    </row>
    <row r="55" ht="20" customHeight="1" spans="1:14">
      <c r="A55" s="3">
        <v>52</v>
      </c>
      <c r="B55" s="3" t="s">
        <v>16</v>
      </c>
      <c r="C55" s="2" t="s">
        <v>17</v>
      </c>
      <c r="D55" s="2" t="s">
        <v>72</v>
      </c>
      <c r="E55" s="2">
        <v>75.68</v>
      </c>
      <c r="F55" s="2"/>
      <c r="G55" s="2"/>
      <c r="H55" s="2"/>
      <c r="I55" s="4"/>
      <c r="J55" s="4"/>
      <c r="K55" s="4"/>
      <c r="L55" s="2"/>
      <c r="M55" s="5"/>
      <c r="N55" s="2" t="s">
        <v>71</v>
      </c>
    </row>
    <row r="56" ht="20" customHeight="1" spans="1:14">
      <c r="A56" s="3">
        <v>53</v>
      </c>
      <c r="B56" s="3" t="s">
        <v>16</v>
      </c>
      <c r="C56" s="2" t="s">
        <v>17</v>
      </c>
      <c r="D56" s="2" t="s">
        <v>73</v>
      </c>
      <c r="E56" s="2">
        <v>74.04</v>
      </c>
      <c r="F56" s="2"/>
      <c r="G56" s="2"/>
      <c r="H56" s="2"/>
      <c r="I56" s="4"/>
      <c r="J56" s="4"/>
      <c r="K56" s="4"/>
      <c r="L56" s="2"/>
      <c r="M56" s="5"/>
      <c r="N56" s="2" t="s">
        <v>71</v>
      </c>
    </row>
    <row r="57" ht="20" customHeight="1" spans="1:14">
      <c r="A57" s="3">
        <v>54</v>
      </c>
      <c r="B57" s="3" t="s">
        <v>16</v>
      </c>
      <c r="C57" s="2" t="s">
        <v>17</v>
      </c>
      <c r="D57" s="2" t="s">
        <v>74</v>
      </c>
      <c r="E57" s="2">
        <v>72.6</v>
      </c>
      <c r="F57" s="2"/>
      <c r="G57" s="2"/>
      <c r="H57" s="2"/>
      <c r="I57" s="4"/>
      <c r="J57" s="4"/>
      <c r="K57" s="4"/>
      <c r="L57" s="2"/>
      <c r="M57" s="5"/>
      <c r="N57" s="2" t="s">
        <v>71</v>
      </c>
    </row>
    <row r="58" ht="20" customHeight="1" spans="1:14">
      <c r="A58" s="3">
        <v>55</v>
      </c>
      <c r="B58" s="3" t="s">
        <v>16</v>
      </c>
      <c r="C58" s="2" t="s">
        <v>17</v>
      </c>
      <c r="D58" s="2" t="s">
        <v>75</v>
      </c>
      <c r="E58" s="2">
        <v>71.64</v>
      </c>
      <c r="F58" s="2"/>
      <c r="G58" s="2"/>
      <c r="H58" s="2"/>
      <c r="I58" s="4"/>
      <c r="J58" s="4"/>
      <c r="K58" s="4"/>
      <c r="L58" s="2"/>
      <c r="M58" s="5"/>
      <c r="N58" s="2" t="s">
        <v>71</v>
      </c>
    </row>
    <row r="59" ht="20" customHeight="1" spans="1:14">
      <c r="A59" s="3">
        <v>56</v>
      </c>
      <c r="B59" s="3" t="s">
        <v>16</v>
      </c>
      <c r="C59" s="2" t="s">
        <v>17</v>
      </c>
      <c r="D59" s="2" t="s">
        <v>76</v>
      </c>
      <c r="E59" s="2">
        <v>70.96</v>
      </c>
      <c r="F59" s="2"/>
      <c r="G59" s="2"/>
      <c r="H59" s="2"/>
      <c r="I59" s="4"/>
      <c r="J59" s="4"/>
      <c r="K59" s="4"/>
      <c r="L59" s="2"/>
      <c r="M59" s="5"/>
      <c r="N59" s="2" t="s">
        <v>71</v>
      </c>
    </row>
    <row r="60" ht="20" customHeight="1" spans="1:14">
      <c r="A60" s="3">
        <v>57</v>
      </c>
      <c r="B60" s="3" t="s">
        <v>77</v>
      </c>
      <c r="C60" s="2" t="s">
        <v>17</v>
      </c>
      <c r="D60" s="2" t="s">
        <v>78</v>
      </c>
      <c r="E60" s="2">
        <v>79.92</v>
      </c>
      <c r="F60" s="2" t="s">
        <v>79</v>
      </c>
      <c r="G60" s="2">
        <v>8</v>
      </c>
      <c r="H60" s="2">
        <v>78</v>
      </c>
      <c r="I60" s="4"/>
      <c r="J60" s="4"/>
      <c r="K60" s="4"/>
      <c r="L60" s="2">
        <v>78</v>
      </c>
      <c r="M60" s="5">
        <v>79.152</v>
      </c>
      <c r="N60" s="2"/>
    </row>
    <row r="61" ht="20" customHeight="1" spans="1:14">
      <c r="A61" s="3">
        <v>58</v>
      </c>
      <c r="B61" s="3" t="s">
        <v>77</v>
      </c>
      <c r="C61" s="2" t="s">
        <v>17</v>
      </c>
      <c r="D61" s="2" t="s">
        <v>80</v>
      </c>
      <c r="E61" s="2">
        <v>78.56</v>
      </c>
      <c r="F61" s="2" t="s">
        <v>79</v>
      </c>
      <c r="G61" s="2">
        <v>7</v>
      </c>
      <c r="H61" s="2">
        <v>79</v>
      </c>
      <c r="I61" s="4"/>
      <c r="J61" s="4"/>
      <c r="K61" s="4"/>
      <c r="L61" s="2">
        <v>79</v>
      </c>
      <c r="M61" s="5">
        <v>78.736</v>
      </c>
      <c r="N61" s="2"/>
    </row>
    <row r="62" ht="20" customHeight="1" spans="1:14">
      <c r="A62" s="3">
        <v>59</v>
      </c>
      <c r="B62" s="3" t="s">
        <v>77</v>
      </c>
      <c r="C62" s="2" t="s">
        <v>17</v>
      </c>
      <c r="D62" s="2" t="s">
        <v>81</v>
      </c>
      <c r="E62" s="2">
        <v>79.76</v>
      </c>
      <c r="F62" s="2" t="s">
        <v>79</v>
      </c>
      <c r="G62" s="2">
        <v>11</v>
      </c>
      <c r="H62" s="2">
        <v>75.5</v>
      </c>
      <c r="I62" s="4"/>
      <c r="J62" s="4"/>
      <c r="K62" s="4"/>
      <c r="L62" s="2">
        <v>75.5</v>
      </c>
      <c r="M62" s="5">
        <v>78.056</v>
      </c>
      <c r="N62" s="2"/>
    </row>
    <row r="63" ht="20" customHeight="1" spans="1:14">
      <c r="A63" s="3">
        <v>60</v>
      </c>
      <c r="B63" s="3" t="s">
        <v>77</v>
      </c>
      <c r="C63" s="2" t="s">
        <v>17</v>
      </c>
      <c r="D63" s="2" t="s">
        <v>82</v>
      </c>
      <c r="E63" s="2">
        <v>77.12</v>
      </c>
      <c r="F63" s="2" t="s">
        <v>79</v>
      </c>
      <c r="G63" s="2">
        <v>4</v>
      </c>
      <c r="H63" s="2">
        <v>77.8</v>
      </c>
      <c r="I63" s="4"/>
      <c r="J63" s="4"/>
      <c r="K63" s="4"/>
      <c r="L63" s="2">
        <v>77.8</v>
      </c>
      <c r="M63" s="5">
        <v>77.392</v>
      </c>
      <c r="N63" s="2"/>
    </row>
    <row r="64" ht="20" customHeight="1" spans="1:14">
      <c r="A64" s="3">
        <v>61</v>
      </c>
      <c r="B64" s="3" t="s">
        <v>77</v>
      </c>
      <c r="C64" s="2" t="s">
        <v>17</v>
      </c>
      <c r="D64" s="2" t="s">
        <v>83</v>
      </c>
      <c r="E64" s="2">
        <v>77</v>
      </c>
      <c r="F64" s="2" t="s">
        <v>79</v>
      </c>
      <c r="G64" s="2">
        <v>2</v>
      </c>
      <c r="H64" s="2">
        <v>75.8</v>
      </c>
      <c r="I64" s="4"/>
      <c r="J64" s="4"/>
      <c r="K64" s="4"/>
      <c r="L64" s="2">
        <v>75.8</v>
      </c>
      <c r="M64" s="5">
        <v>76.52</v>
      </c>
      <c r="N64" s="2"/>
    </row>
    <row r="65" ht="20" customHeight="1" spans="1:14">
      <c r="A65" s="3">
        <v>62</v>
      </c>
      <c r="B65" s="3" t="s">
        <v>77</v>
      </c>
      <c r="C65" s="2" t="s">
        <v>17</v>
      </c>
      <c r="D65" s="2" t="s">
        <v>84</v>
      </c>
      <c r="E65" s="2">
        <v>77.08</v>
      </c>
      <c r="F65" s="2" t="s">
        <v>79</v>
      </c>
      <c r="G65" s="2">
        <v>3</v>
      </c>
      <c r="H65" s="2">
        <v>57.8</v>
      </c>
      <c r="I65" s="4"/>
      <c r="J65" s="4"/>
      <c r="K65" s="4"/>
      <c r="L65" s="2">
        <v>57.8</v>
      </c>
      <c r="M65" s="5">
        <v>69.368</v>
      </c>
      <c r="N65" s="2"/>
    </row>
    <row r="66" ht="20" customHeight="1" spans="1:14">
      <c r="A66" s="3">
        <v>63</v>
      </c>
      <c r="B66" s="3" t="s">
        <v>85</v>
      </c>
      <c r="C66" s="2" t="s">
        <v>86</v>
      </c>
      <c r="D66" s="2" t="s">
        <v>87</v>
      </c>
      <c r="E66" s="2">
        <v>86.52</v>
      </c>
      <c r="F66" s="2" t="s">
        <v>88</v>
      </c>
      <c r="G66" s="2">
        <v>9</v>
      </c>
      <c r="H66" s="2">
        <v>79.1</v>
      </c>
      <c r="I66" s="4">
        <f>SUM(H66:H116)/51</f>
        <v>74.121568627451</v>
      </c>
      <c r="J66" s="4">
        <v>73.968</v>
      </c>
      <c r="K66" s="4">
        <f t="shared" ref="K66:K116" si="1">I66/J66</f>
        <v>1.0020761495167</v>
      </c>
      <c r="L66" s="5">
        <v>79.264223426771</v>
      </c>
      <c r="M66" s="5">
        <v>83.6176893707084</v>
      </c>
      <c r="N66" s="2"/>
    </row>
    <row r="67" ht="20" customHeight="1" spans="1:14">
      <c r="A67" s="3">
        <v>64</v>
      </c>
      <c r="B67" s="3" t="s">
        <v>85</v>
      </c>
      <c r="C67" s="2" t="s">
        <v>86</v>
      </c>
      <c r="D67" s="2" t="s">
        <v>89</v>
      </c>
      <c r="E67" s="2">
        <v>83.48</v>
      </c>
      <c r="F67" s="2" t="s">
        <v>88</v>
      </c>
      <c r="G67" s="2">
        <v>6</v>
      </c>
      <c r="H67" s="2">
        <v>78.8</v>
      </c>
      <c r="I67" s="4">
        <v>74.121568627451</v>
      </c>
      <c r="J67" s="4">
        <v>73.968</v>
      </c>
      <c r="K67" s="4">
        <f t="shared" si="1"/>
        <v>1.0020761495167</v>
      </c>
      <c r="L67" s="5">
        <v>78.963600581916</v>
      </c>
      <c r="M67" s="5">
        <v>81.6734402327664</v>
      </c>
      <c r="N67" s="2"/>
    </row>
    <row r="68" ht="20" customHeight="1" spans="1:14">
      <c r="A68" s="3">
        <v>65</v>
      </c>
      <c r="B68" s="3" t="s">
        <v>85</v>
      </c>
      <c r="C68" s="2" t="s">
        <v>86</v>
      </c>
      <c r="D68" s="2" t="s">
        <v>90</v>
      </c>
      <c r="E68" s="2">
        <v>84.48</v>
      </c>
      <c r="F68" s="2" t="s">
        <v>91</v>
      </c>
      <c r="G68" s="2">
        <v>20</v>
      </c>
      <c r="H68" s="2">
        <v>77</v>
      </c>
      <c r="I68" s="4">
        <v>74.121568627451</v>
      </c>
      <c r="J68" s="4">
        <v>74.2692307692308</v>
      </c>
      <c r="K68" s="4">
        <f t="shared" si="1"/>
        <v>0.998011799230308</v>
      </c>
      <c r="L68" s="5">
        <v>76.8469085407337</v>
      </c>
      <c r="M68" s="5">
        <v>81.4267634162935</v>
      </c>
      <c r="N68" s="2"/>
    </row>
    <row r="69" ht="20" customHeight="1" spans="1:14">
      <c r="A69" s="3">
        <v>66</v>
      </c>
      <c r="B69" s="3" t="s">
        <v>85</v>
      </c>
      <c r="C69" s="2" t="s">
        <v>86</v>
      </c>
      <c r="D69" s="2" t="s">
        <v>92</v>
      </c>
      <c r="E69" s="2">
        <v>82.12</v>
      </c>
      <c r="F69" s="2" t="s">
        <v>88</v>
      </c>
      <c r="G69" s="2">
        <v>25</v>
      </c>
      <c r="H69" s="2">
        <v>76.4</v>
      </c>
      <c r="I69" s="4">
        <v>74.121568627451</v>
      </c>
      <c r="J69" s="4">
        <v>73.968</v>
      </c>
      <c r="K69" s="4">
        <f t="shared" si="1"/>
        <v>1.0020761495167</v>
      </c>
      <c r="L69" s="5">
        <v>76.5586178230759</v>
      </c>
      <c r="M69" s="5">
        <v>79.8954471292303</v>
      </c>
      <c r="N69" s="2"/>
    </row>
    <row r="70" ht="20" customHeight="1" spans="1:14">
      <c r="A70" s="3">
        <v>67</v>
      </c>
      <c r="B70" s="3" t="s">
        <v>85</v>
      </c>
      <c r="C70" s="2" t="s">
        <v>86</v>
      </c>
      <c r="D70" s="2" t="s">
        <v>93</v>
      </c>
      <c r="E70" s="2">
        <v>79.56</v>
      </c>
      <c r="F70" s="2" t="s">
        <v>91</v>
      </c>
      <c r="G70" s="2">
        <v>17</v>
      </c>
      <c r="H70" s="2">
        <v>78.4</v>
      </c>
      <c r="I70" s="4">
        <v>74.121568627451</v>
      </c>
      <c r="J70" s="4">
        <v>74.2692307692308</v>
      </c>
      <c r="K70" s="4">
        <f t="shared" si="1"/>
        <v>0.998011799230308</v>
      </c>
      <c r="L70" s="5">
        <v>78.2441250596562</v>
      </c>
      <c r="M70" s="5">
        <v>79.0336500238625</v>
      </c>
      <c r="N70" s="2"/>
    </row>
    <row r="71" ht="20" customHeight="1" spans="1:14">
      <c r="A71" s="3">
        <v>68</v>
      </c>
      <c r="B71" s="3" t="s">
        <v>85</v>
      </c>
      <c r="C71" s="2" t="s">
        <v>86</v>
      </c>
      <c r="D71" s="2" t="s">
        <v>94</v>
      </c>
      <c r="E71" s="2">
        <v>76.96</v>
      </c>
      <c r="F71" s="2" t="s">
        <v>88</v>
      </c>
      <c r="G71" s="2">
        <v>8</v>
      </c>
      <c r="H71" s="2">
        <v>80</v>
      </c>
      <c r="I71" s="4">
        <v>74.121568627451</v>
      </c>
      <c r="J71" s="4">
        <v>73.968</v>
      </c>
      <c r="K71" s="4">
        <f t="shared" si="1"/>
        <v>1.0020761495167</v>
      </c>
      <c r="L71" s="5">
        <v>80.166091961336</v>
      </c>
      <c r="M71" s="5">
        <v>78.2424367845344</v>
      </c>
      <c r="N71" s="2"/>
    </row>
    <row r="72" ht="20" customHeight="1" spans="1:14">
      <c r="A72" s="3">
        <v>69</v>
      </c>
      <c r="B72" s="3" t="s">
        <v>85</v>
      </c>
      <c r="C72" s="2" t="s">
        <v>86</v>
      </c>
      <c r="D72" s="2" t="s">
        <v>95</v>
      </c>
      <c r="E72" s="2">
        <v>78.92</v>
      </c>
      <c r="F72" s="2" t="s">
        <v>88</v>
      </c>
      <c r="G72" s="2">
        <v>22</v>
      </c>
      <c r="H72" s="2">
        <v>76.9</v>
      </c>
      <c r="I72" s="4">
        <v>74.121568627451</v>
      </c>
      <c r="J72" s="4">
        <v>73.968</v>
      </c>
      <c r="K72" s="4">
        <f t="shared" si="1"/>
        <v>1.0020761495167</v>
      </c>
      <c r="L72" s="5">
        <v>77.0596558978342</v>
      </c>
      <c r="M72" s="5">
        <v>78.1758623591337</v>
      </c>
      <c r="N72" s="2"/>
    </row>
    <row r="73" ht="20" customHeight="1" spans="1:14">
      <c r="A73" s="3">
        <v>70</v>
      </c>
      <c r="B73" s="3" t="s">
        <v>85</v>
      </c>
      <c r="C73" s="2" t="s">
        <v>86</v>
      </c>
      <c r="D73" s="2" t="s">
        <v>96</v>
      </c>
      <c r="E73" s="2">
        <v>79.92</v>
      </c>
      <c r="F73" s="2" t="s">
        <v>88</v>
      </c>
      <c r="G73" s="2">
        <v>10</v>
      </c>
      <c r="H73" s="2">
        <v>75.4</v>
      </c>
      <c r="I73" s="4">
        <v>74.121568627451</v>
      </c>
      <c r="J73" s="4">
        <v>73.968</v>
      </c>
      <c r="K73" s="4">
        <f t="shared" si="1"/>
        <v>1.0020761495167</v>
      </c>
      <c r="L73" s="5">
        <v>75.5565416735592</v>
      </c>
      <c r="M73" s="5">
        <v>78.1746166694237</v>
      </c>
      <c r="N73" s="2"/>
    </row>
    <row r="74" ht="20" customHeight="1" spans="1:14">
      <c r="A74" s="3">
        <v>71</v>
      </c>
      <c r="B74" s="3" t="s">
        <v>85</v>
      </c>
      <c r="C74" s="2" t="s">
        <v>86</v>
      </c>
      <c r="D74" s="2" t="s">
        <v>97</v>
      </c>
      <c r="E74" s="2">
        <v>77.6</v>
      </c>
      <c r="F74" s="2" t="s">
        <v>88</v>
      </c>
      <c r="G74" s="2">
        <v>20</v>
      </c>
      <c r="H74" s="2">
        <v>78.6</v>
      </c>
      <c r="I74" s="4">
        <v>74.121568627451</v>
      </c>
      <c r="J74" s="4">
        <v>73.968</v>
      </c>
      <c r="K74" s="4">
        <f t="shared" si="1"/>
        <v>1.0020761495167</v>
      </c>
      <c r="L74" s="5">
        <v>78.7631853520126</v>
      </c>
      <c r="M74" s="5">
        <v>78.065274140805</v>
      </c>
      <c r="N74" s="2"/>
    </row>
    <row r="75" ht="20" customHeight="1" spans="1:14">
      <c r="A75" s="3">
        <v>72</v>
      </c>
      <c r="B75" s="3" t="s">
        <v>85</v>
      </c>
      <c r="C75" s="2" t="s">
        <v>86</v>
      </c>
      <c r="D75" s="2" t="s">
        <v>98</v>
      </c>
      <c r="E75" s="2">
        <v>76.08</v>
      </c>
      <c r="F75" s="2" t="s">
        <v>91</v>
      </c>
      <c r="G75" s="2">
        <v>10</v>
      </c>
      <c r="H75" s="2">
        <v>80.8</v>
      </c>
      <c r="I75" s="4">
        <v>74.121568627451</v>
      </c>
      <c r="J75" s="4">
        <v>74.2692307692308</v>
      </c>
      <c r="K75" s="4">
        <f t="shared" si="1"/>
        <v>0.998011799230308</v>
      </c>
      <c r="L75" s="5">
        <v>80.6393533778089</v>
      </c>
      <c r="M75" s="5">
        <v>77.9037413511236</v>
      </c>
      <c r="N75" s="2"/>
    </row>
    <row r="76" ht="20" customHeight="1" spans="1:14">
      <c r="A76" s="3">
        <v>73</v>
      </c>
      <c r="B76" s="3" t="s">
        <v>85</v>
      </c>
      <c r="C76" s="2" t="s">
        <v>86</v>
      </c>
      <c r="D76" s="2" t="s">
        <v>99</v>
      </c>
      <c r="E76" s="2">
        <v>79.52</v>
      </c>
      <c r="F76" s="2" t="s">
        <v>88</v>
      </c>
      <c r="G76" s="2">
        <v>24</v>
      </c>
      <c r="H76" s="2">
        <v>75</v>
      </c>
      <c r="I76" s="4">
        <v>74.121568627451</v>
      </c>
      <c r="J76" s="4">
        <v>73.968</v>
      </c>
      <c r="K76" s="4">
        <f t="shared" si="1"/>
        <v>1.0020761495167</v>
      </c>
      <c r="L76" s="5">
        <v>75.1557112137525</v>
      </c>
      <c r="M76" s="5">
        <v>77.774284485501</v>
      </c>
      <c r="N76" s="2"/>
    </row>
    <row r="77" ht="20" customHeight="1" spans="1:14">
      <c r="A77" s="3">
        <v>74</v>
      </c>
      <c r="B77" s="3" t="s">
        <v>85</v>
      </c>
      <c r="C77" s="2" t="s">
        <v>86</v>
      </c>
      <c r="D77" s="2" t="s">
        <v>100</v>
      </c>
      <c r="E77" s="2">
        <v>77.48</v>
      </c>
      <c r="F77" s="2" t="s">
        <v>88</v>
      </c>
      <c r="G77" s="2">
        <v>2</v>
      </c>
      <c r="H77" s="2">
        <v>78</v>
      </c>
      <c r="I77" s="4">
        <v>74.121568627451</v>
      </c>
      <c r="J77" s="4">
        <v>73.968</v>
      </c>
      <c r="K77" s="4">
        <f t="shared" si="1"/>
        <v>1.0020761495167</v>
      </c>
      <c r="L77" s="5">
        <v>78.1619396623026</v>
      </c>
      <c r="M77" s="5">
        <v>77.752775864921</v>
      </c>
      <c r="N77" s="2"/>
    </row>
    <row r="78" ht="20" customHeight="1" spans="1:14">
      <c r="A78" s="3">
        <v>75</v>
      </c>
      <c r="B78" s="3" t="s">
        <v>85</v>
      </c>
      <c r="C78" s="2" t="s">
        <v>86</v>
      </c>
      <c r="D78" s="2" t="s">
        <v>101</v>
      </c>
      <c r="E78" s="2">
        <v>77.96</v>
      </c>
      <c r="F78" s="2" t="s">
        <v>88</v>
      </c>
      <c r="G78" s="2">
        <v>7</v>
      </c>
      <c r="H78" s="2">
        <v>76.6</v>
      </c>
      <c r="I78" s="4">
        <v>74.121568627451</v>
      </c>
      <c r="J78" s="4">
        <v>73.968</v>
      </c>
      <c r="K78" s="4">
        <f t="shared" si="1"/>
        <v>1.0020761495167</v>
      </c>
      <c r="L78" s="5">
        <v>76.7590330529792</v>
      </c>
      <c r="M78" s="5">
        <v>77.4796132211917</v>
      </c>
      <c r="N78" s="2"/>
    </row>
    <row r="79" ht="20" customHeight="1" spans="1:14">
      <c r="A79" s="3">
        <v>76</v>
      </c>
      <c r="B79" s="3" t="s">
        <v>85</v>
      </c>
      <c r="C79" s="2" t="s">
        <v>86</v>
      </c>
      <c r="D79" s="2" t="s">
        <v>102</v>
      </c>
      <c r="E79" s="2">
        <v>76.6</v>
      </c>
      <c r="F79" s="2" t="s">
        <v>91</v>
      </c>
      <c r="G79" s="2">
        <v>1</v>
      </c>
      <c r="H79" s="2">
        <v>78.2</v>
      </c>
      <c r="I79" s="4">
        <v>74.121568627451</v>
      </c>
      <c r="J79" s="4">
        <v>74.2692307692308</v>
      </c>
      <c r="K79" s="4">
        <f t="shared" si="1"/>
        <v>0.998011799230308</v>
      </c>
      <c r="L79" s="5">
        <v>78.0445226998101</v>
      </c>
      <c r="M79" s="5">
        <v>77.177809079924</v>
      </c>
      <c r="N79" s="2"/>
    </row>
    <row r="80" ht="20" customHeight="1" spans="1:14">
      <c r="A80" s="3">
        <v>77</v>
      </c>
      <c r="B80" s="3" t="s">
        <v>85</v>
      </c>
      <c r="C80" s="2" t="s">
        <v>86</v>
      </c>
      <c r="D80" s="2" t="s">
        <v>103</v>
      </c>
      <c r="E80" s="2">
        <v>79.88</v>
      </c>
      <c r="F80" s="2" t="s">
        <v>91</v>
      </c>
      <c r="G80" s="2">
        <v>14</v>
      </c>
      <c r="H80" s="2">
        <v>73</v>
      </c>
      <c r="I80" s="4">
        <v>74.121568627451</v>
      </c>
      <c r="J80" s="4">
        <v>74.2692307692308</v>
      </c>
      <c r="K80" s="4">
        <f t="shared" si="1"/>
        <v>0.998011799230308</v>
      </c>
      <c r="L80" s="5">
        <v>72.8548613438125</v>
      </c>
      <c r="M80" s="5">
        <v>77.069944537525</v>
      </c>
      <c r="N80" s="2"/>
    </row>
    <row r="81" ht="20" customHeight="1" spans="1:14">
      <c r="A81" s="3">
        <v>78</v>
      </c>
      <c r="B81" s="3" t="s">
        <v>85</v>
      </c>
      <c r="C81" s="2" t="s">
        <v>86</v>
      </c>
      <c r="D81" s="2" t="s">
        <v>104</v>
      </c>
      <c r="E81" s="2">
        <v>77.52</v>
      </c>
      <c r="F81" s="2" t="s">
        <v>91</v>
      </c>
      <c r="G81" s="2">
        <v>3</v>
      </c>
      <c r="H81" s="2">
        <v>76.2</v>
      </c>
      <c r="I81" s="4">
        <v>74.121568627451</v>
      </c>
      <c r="J81" s="4">
        <v>74.2692307692308</v>
      </c>
      <c r="K81" s="4">
        <f t="shared" si="1"/>
        <v>0.998011799230308</v>
      </c>
      <c r="L81" s="5">
        <v>76.0484991013495</v>
      </c>
      <c r="M81" s="5">
        <v>76.9313996405398</v>
      </c>
      <c r="N81" s="2"/>
    </row>
    <row r="82" ht="20" customHeight="1" spans="1:14">
      <c r="A82" s="3">
        <v>79</v>
      </c>
      <c r="B82" s="3" t="s">
        <v>85</v>
      </c>
      <c r="C82" s="2" t="s">
        <v>86</v>
      </c>
      <c r="D82" s="2" t="s">
        <v>105</v>
      </c>
      <c r="E82" s="2">
        <v>76.68</v>
      </c>
      <c r="F82" s="2" t="s">
        <v>91</v>
      </c>
      <c r="G82" s="2">
        <v>15</v>
      </c>
      <c r="H82" s="2">
        <v>77.2</v>
      </c>
      <c r="I82" s="4">
        <v>74.121568627451</v>
      </c>
      <c r="J82" s="4">
        <v>74.2692307692308</v>
      </c>
      <c r="K82" s="4">
        <f t="shared" si="1"/>
        <v>0.998011799230308</v>
      </c>
      <c r="L82" s="5">
        <v>77.0465109005798</v>
      </c>
      <c r="M82" s="5">
        <v>76.8266043602319</v>
      </c>
      <c r="N82" s="2"/>
    </row>
    <row r="83" ht="20" customHeight="1" spans="1:14">
      <c r="A83" s="3">
        <v>80</v>
      </c>
      <c r="B83" s="3" t="s">
        <v>85</v>
      </c>
      <c r="C83" s="2" t="s">
        <v>86</v>
      </c>
      <c r="D83" s="2" t="s">
        <v>106</v>
      </c>
      <c r="E83" s="2">
        <v>80.56</v>
      </c>
      <c r="F83" s="2" t="s">
        <v>91</v>
      </c>
      <c r="G83" s="2">
        <v>2</v>
      </c>
      <c r="H83" s="2">
        <v>71.2</v>
      </c>
      <c r="I83" s="4">
        <v>74.121568627451</v>
      </c>
      <c r="J83" s="4">
        <v>74.2692307692308</v>
      </c>
      <c r="K83" s="4">
        <f t="shared" si="1"/>
        <v>0.998011799230308</v>
      </c>
      <c r="L83" s="5">
        <v>71.0584401051979</v>
      </c>
      <c r="M83" s="5">
        <v>76.7593760420792</v>
      </c>
      <c r="N83" s="2"/>
    </row>
    <row r="84" ht="20" customHeight="1" spans="1:14">
      <c r="A84" s="3">
        <v>81</v>
      </c>
      <c r="B84" s="3" t="s">
        <v>85</v>
      </c>
      <c r="C84" s="2" t="s">
        <v>86</v>
      </c>
      <c r="D84" s="2" t="s">
        <v>107</v>
      </c>
      <c r="E84" s="2">
        <v>76.96</v>
      </c>
      <c r="F84" s="2" t="s">
        <v>91</v>
      </c>
      <c r="G84" s="2">
        <v>24</v>
      </c>
      <c r="H84" s="2">
        <v>76.4</v>
      </c>
      <c r="I84" s="4">
        <v>74.121568627451</v>
      </c>
      <c r="J84" s="4">
        <v>74.2692307692308</v>
      </c>
      <c r="K84" s="4">
        <f t="shared" si="1"/>
        <v>0.998011799230308</v>
      </c>
      <c r="L84" s="5">
        <v>76.2481014611955</v>
      </c>
      <c r="M84" s="5">
        <v>76.6752405844782</v>
      </c>
      <c r="N84" s="2"/>
    </row>
    <row r="85" ht="20" customHeight="1" spans="1:14">
      <c r="A85" s="3">
        <v>82</v>
      </c>
      <c r="B85" s="3" t="s">
        <v>85</v>
      </c>
      <c r="C85" s="2" t="s">
        <v>86</v>
      </c>
      <c r="D85" s="2" t="s">
        <v>108</v>
      </c>
      <c r="E85" s="2">
        <v>79.56</v>
      </c>
      <c r="F85" s="2" t="s">
        <v>91</v>
      </c>
      <c r="G85" s="2">
        <v>19</v>
      </c>
      <c r="H85" s="2">
        <v>72.2</v>
      </c>
      <c r="I85" s="4">
        <v>74.121568627451</v>
      </c>
      <c r="J85" s="4">
        <v>74.2692307692308</v>
      </c>
      <c r="K85" s="4">
        <f t="shared" si="1"/>
        <v>0.998011799230308</v>
      </c>
      <c r="L85" s="5">
        <v>72.0564519044282</v>
      </c>
      <c r="M85" s="5">
        <v>76.5585807617713</v>
      </c>
      <c r="N85" s="2"/>
    </row>
    <row r="86" ht="20" customHeight="1" spans="1:14">
      <c r="A86" s="3">
        <v>83</v>
      </c>
      <c r="B86" s="3" t="s">
        <v>85</v>
      </c>
      <c r="C86" s="2" t="s">
        <v>86</v>
      </c>
      <c r="D86" s="2" t="s">
        <v>109</v>
      </c>
      <c r="E86" s="2">
        <v>75.6</v>
      </c>
      <c r="F86" s="2" t="s">
        <v>88</v>
      </c>
      <c r="G86" s="2">
        <v>21</v>
      </c>
      <c r="H86" s="2">
        <v>77.8</v>
      </c>
      <c r="I86" s="4">
        <v>74.121568627451</v>
      </c>
      <c r="J86" s="4">
        <v>73.968</v>
      </c>
      <c r="K86" s="4">
        <f t="shared" si="1"/>
        <v>1.0020761495167</v>
      </c>
      <c r="L86" s="5">
        <v>77.9615244323993</v>
      </c>
      <c r="M86" s="5">
        <v>76.5446097729597</v>
      </c>
      <c r="N86" s="2"/>
    </row>
    <row r="87" ht="20" customHeight="1" spans="1:14">
      <c r="A87" s="3">
        <v>84</v>
      </c>
      <c r="B87" s="3" t="s">
        <v>85</v>
      </c>
      <c r="C87" s="2" t="s">
        <v>86</v>
      </c>
      <c r="D87" s="2" t="s">
        <v>110</v>
      </c>
      <c r="E87" s="2">
        <v>76</v>
      </c>
      <c r="F87" s="2" t="s">
        <v>91</v>
      </c>
      <c r="G87" s="2">
        <v>11</v>
      </c>
      <c r="H87" s="2">
        <v>76.6</v>
      </c>
      <c r="I87" s="4">
        <v>74.121568627451</v>
      </c>
      <c r="J87" s="4">
        <v>74.2692307692308</v>
      </c>
      <c r="K87" s="4">
        <f t="shared" si="1"/>
        <v>0.998011799230308</v>
      </c>
      <c r="L87" s="5">
        <v>76.4477038210416</v>
      </c>
      <c r="M87" s="5">
        <v>76.1790815284166</v>
      </c>
      <c r="N87" s="2"/>
    </row>
    <row r="88" ht="20" customHeight="1" spans="1:14">
      <c r="A88" s="3">
        <v>85</v>
      </c>
      <c r="B88" s="3" t="s">
        <v>85</v>
      </c>
      <c r="C88" s="2" t="s">
        <v>86</v>
      </c>
      <c r="D88" s="2" t="s">
        <v>111</v>
      </c>
      <c r="E88" s="2">
        <v>81.36</v>
      </c>
      <c r="F88" s="2" t="s">
        <v>88</v>
      </c>
      <c r="G88" s="2">
        <v>4</v>
      </c>
      <c r="H88" s="2">
        <v>68.2</v>
      </c>
      <c r="I88" s="4">
        <v>74.121568627451</v>
      </c>
      <c r="J88" s="4">
        <v>73.968</v>
      </c>
      <c r="K88" s="4">
        <f t="shared" si="1"/>
        <v>1.0020761495167</v>
      </c>
      <c r="L88" s="5">
        <v>68.3415933970389</v>
      </c>
      <c r="M88" s="5">
        <v>76.1526373588156</v>
      </c>
      <c r="N88" s="2"/>
    </row>
    <row r="89" ht="20" customHeight="1" spans="1:14">
      <c r="A89" s="3">
        <v>86</v>
      </c>
      <c r="B89" s="3" t="s">
        <v>85</v>
      </c>
      <c r="C89" s="2" t="s">
        <v>86</v>
      </c>
      <c r="D89" s="2" t="s">
        <v>112</v>
      </c>
      <c r="E89" s="2">
        <v>76.48</v>
      </c>
      <c r="F89" s="2" t="s">
        <v>88</v>
      </c>
      <c r="G89" s="2">
        <v>5</v>
      </c>
      <c r="H89" s="2">
        <v>75.4</v>
      </c>
      <c r="I89" s="4">
        <v>74.121568627451</v>
      </c>
      <c r="J89" s="4">
        <v>73.968</v>
      </c>
      <c r="K89" s="4">
        <f t="shared" si="1"/>
        <v>1.0020761495167</v>
      </c>
      <c r="L89" s="5">
        <v>75.5565416735592</v>
      </c>
      <c r="M89" s="5">
        <v>76.1106166694237</v>
      </c>
      <c r="N89" s="2"/>
    </row>
    <row r="90" ht="20" customHeight="1" spans="1:14">
      <c r="A90" s="3">
        <v>87</v>
      </c>
      <c r="B90" s="3" t="s">
        <v>85</v>
      </c>
      <c r="C90" s="2" t="s">
        <v>86</v>
      </c>
      <c r="D90" s="2" t="s">
        <v>113</v>
      </c>
      <c r="E90" s="2">
        <v>76.48</v>
      </c>
      <c r="F90" s="2" t="s">
        <v>91</v>
      </c>
      <c r="G90" s="2">
        <v>4</v>
      </c>
      <c r="H90" s="2">
        <v>75.4</v>
      </c>
      <c r="I90" s="4">
        <v>74.121568627451</v>
      </c>
      <c r="J90" s="4">
        <v>74.2692307692308</v>
      </c>
      <c r="K90" s="4">
        <f t="shared" si="1"/>
        <v>0.998011799230308</v>
      </c>
      <c r="L90" s="5">
        <v>75.2500896619652</v>
      </c>
      <c r="M90" s="5">
        <v>75.9880358647861</v>
      </c>
      <c r="N90" s="2"/>
    </row>
    <row r="91" ht="20" customHeight="1" spans="1:14">
      <c r="A91" s="3">
        <v>88</v>
      </c>
      <c r="B91" s="3" t="s">
        <v>85</v>
      </c>
      <c r="C91" s="2" t="s">
        <v>86</v>
      </c>
      <c r="D91" s="2" t="s">
        <v>114</v>
      </c>
      <c r="E91" s="2">
        <v>78.04</v>
      </c>
      <c r="F91" s="2" t="s">
        <v>91</v>
      </c>
      <c r="G91" s="2">
        <v>21</v>
      </c>
      <c r="H91" s="2">
        <v>72.8</v>
      </c>
      <c r="I91" s="4">
        <v>74.121568627451</v>
      </c>
      <c r="J91" s="4">
        <v>74.2692307692308</v>
      </c>
      <c r="K91" s="4">
        <f t="shared" si="1"/>
        <v>0.998011799230308</v>
      </c>
      <c r="L91" s="5">
        <v>72.6552589839664</v>
      </c>
      <c r="M91" s="5">
        <v>75.8861035935866</v>
      </c>
      <c r="N91" s="2"/>
    </row>
    <row r="92" ht="20" customHeight="1" spans="1:14">
      <c r="A92" s="3">
        <v>89</v>
      </c>
      <c r="B92" s="3" t="s">
        <v>85</v>
      </c>
      <c r="C92" s="2" t="s">
        <v>86</v>
      </c>
      <c r="D92" s="2" t="s">
        <v>115</v>
      </c>
      <c r="E92" s="2">
        <v>74.44</v>
      </c>
      <c r="F92" s="2" t="s">
        <v>91</v>
      </c>
      <c r="G92" s="2">
        <v>5</v>
      </c>
      <c r="H92" s="2">
        <v>78</v>
      </c>
      <c r="I92" s="4">
        <v>74.121568627451</v>
      </c>
      <c r="J92" s="4">
        <v>74.2692307692308</v>
      </c>
      <c r="K92" s="4">
        <f t="shared" si="1"/>
        <v>0.998011799230308</v>
      </c>
      <c r="L92" s="5">
        <v>77.844920339964</v>
      </c>
      <c r="M92" s="5">
        <v>75.8019681359856</v>
      </c>
      <c r="N92" s="2"/>
    </row>
    <row r="93" ht="20" customHeight="1" spans="1:14">
      <c r="A93" s="3">
        <v>90</v>
      </c>
      <c r="B93" s="3" t="s">
        <v>85</v>
      </c>
      <c r="C93" s="2" t="s">
        <v>86</v>
      </c>
      <c r="D93" s="2" t="s">
        <v>116</v>
      </c>
      <c r="E93" s="2">
        <v>75</v>
      </c>
      <c r="F93" s="2" t="s">
        <v>88</v>
      </c>
      <c r="G93" s="2">
        <v>12</v>
      </c>
      <c r="H93" s="2">
        <v>76.6</v>
      </c>
      <c r="I93" s="4">
        <v>74.121568627451</v>
      </c>
      <c r="J93" s="4">
        <v>73.968</v>
      </c>
      <c r="K93" s="4">
        <f t="shared" si="1"/>
        <v>1.0020761495167</v>
      </c>
      <c r="L93" s="5">
        <v>76.7590330529792</v>
      </c>
      <c r="M93" s="5">
        <v>75.7036132211917</v>
      </c>
      <c r="N93" s="2"/>
    </row>
    <row r="94" ht="20" customHeight="1" spans="1:14">
      <c r="A94" s="3">
        <v>91</v>
      </c>
      <c r="B94" s="3" t="s">
        <v>85</v>
      </c>
      <c r="C94" s="2" t="s">
        <v>86</v>
      </c>
      <c r="D94" s="2" t="s">
        <v>117</v>
      </c>
      <c r="E94" s="2">
        <v>75.88</v>
      </c>
      <c r="F94" s="2" t="s">
        <v>91</v>
      </c>
      <c r="G94" s="2">
        <v>18</v>
      </c>
      <c r="H94" s="2">
        <v>75.4</v>
      </c>
      <c r="I94" s="4">
        <v>74.121568627451</v>
      </c>
      <c r="J94" s="4">
        <v>74.2692307692308</v>
      </c>
      <c r="K94" s="4">
        <f t="shared" si="1"/>
        <v>0.998011799230308</v>
      </c>
      <c r="L94" s="5">
        <v>75.2500896619652</v>
      </c>
      <c r="M94" s="5">
        <v>75.6280358647861</v>
      </c>
      <c r="N94" s="2"/>
    </row>
    <row r="95" ht="20" customHeight="1" spans="1:14">
      <c r="A95" s="3">
        <v>92</v>
      </c>
      <c r="B95" s="3" t="s">
        <v>85</v>
      </c>
      <c r="C95" s="2" t="s">
        <v>86</v>
      </c>
      <c r="D95" s="2" t="s">
        <v>118</v>
      </c>
      <c r="E95" s="2">
        <v>76.88</v>
      </c>
      <c r="F95" s="2" t="s">
        <v>88</v>
      </c>
      <c r="G95" s="2">
        <v>15</v>
      </c>
      <c r="H95" s="2">
        <v>73.2</v>
      </c>
      <c r="I95" s="4">
        <v>74.121568627451</v>
      </c>
      <c r="J95" s="4">
        <v>73.968</v>
      </c>
      <c r="K95" s="4">
        <f t="shared" si="1"/>
        <v>1.0020761495167</v>
      </c>
      <c r="L95" s="5">
        <v>73.3519741446224</v>
      </c>
      <c r="M95" s="5">
        <v>75.468789657849</v>
      </c>
      <c r="N95" s="2"/>
    </row>
    <row r="96" ht="20" customHeight="1" spans="1:14">
      <c r="A96" s="3">
        <v>93</v>
      </c>
      <c r="B96" s="3" t="s">
        <v>85</v>
      </c>
      <c r="C96" s="2" t="s">
        <v>86</v>
      </c>
      <c r="D96" s="2" t="s">
        <v>119</v>
      </c>
      <c r="E96" s="2">
        <v>75.52</v>
      </c>
      <c r="F96" s="2" t="s">
        <v>91</v>
      </c>
      <c r="G96" s="2">
        <v>23</v>
      </c>
      <c r="H96" s="2">
        <v>75.4</v>
      </c>
      <c r="I96" s="4">
        <v>74.121568627451</v>
      </c>
      <c r="J96" s="4">
        <v>74.2692307692308</v>
      </c>
      <c r="K96" s="4">
        <f t="shared" si="1"/>
        <v>0.998011799230308</v>
      </c>
      <c r="L96" s="5">
        <v>75.2500896619652</v>
      </c>
      <c r="M96" s="5">
        <v>75.4120358647861</v>
      </c>
      <c r="N96" s="2"/>
    </row>
    <row r="97" ht="20" customHeight="1" spans="1:14">
      <c r="A97" s="3">
        <v>94</v>
      </c>
      <c r="B97" s="3" t="s">
        <v>85</v>
      </c>
      <c r="C97" s="2" t="s">
        <v>86</v>
      </c>
      <c r="D97" s="2" t="s">
        <v>120</v>
      </c>
      <c r="E97" s="2">
        <v>74.52</v>
      </c>
      <c r="F97" s="2" t="s">
        <v>88</v>
      </c>
      <c r="G97" s="2">
        <v>14</v>
      </c>
      <c r="H97" s="2">
        <v>76.3</v>
      </c>
      <c r="I97" s="4">
        <v>74.121568627451</v>
      </c>
      <c r="J97" s="4">
        <v>73.968</v>
      </c>
      <c r="K97" s="4">
        <f t="shared" si="1"/>
        <v>1.0020761495167</v>
      </c>
      <c r="L97" s="5">
        <v>76.4584102081242</v>
      </c>
      <c r="M97" s="5">
        <v>75.2953640832497</v>
      </c>
      <c r="N97" s="2"/>
    </row>
    <row r="98" ht="20" customHeight="1" spans="1:14">
      <c r="A98" s="3">
        <v>95</v>
      </c>
      <c r="B98" s="3" t="s">
        <v>85</v>
      </c>
      <c r="C98" s="2" t="s">
        <v>86</v>
      </c>
      <c r="D98" s="2" t="s">
        <v>121</v>
      </c>
      <c r="E98" s="2">
        <v>75.16</v>
      </c>
      <c r="F98" s="2" t="s">
        <v>88</v>
      </c>
      <c r="G98" s="2">
        <v>17</v>
      </c>
      <c r="H98" s="2">
        <v>74.2</v>
      </c>
      <c r="I98" s="4">
        <v>74.121568627451</v>
      </c>
      <c r="J98" s="4">
        <v>73.968</v>
      </c>
      <c r="K98" s="4">
        <f t="shared" si="1"/>
        <v>1.0020761495167</v>
      </c>
      <c r="L98" s="5">
        <v>74.3540502941392</v>
      </c>
      <c r="M98" s="5">
        <v>74.8376201176557</v>
      </c>
      <c r="N98" s="2"/>
    </row>
    <row r="99" ht="20" customHeight="1" spans="1:14">
      <c r="A99" s="3">
        <v>96</v>
      </c>
      <c r="B99" s="3" t="s">
        <v>85</v>
      </c>
      <c r="C99" s="2" t="s">
        <v>86</v>
      </c>
      <c r="D99" s="2" t="s">
        <v>122</v>
      </c>
      <c r="E99" s="2">
        <v>76.48</v>
      </c>
      <c r="F99" s="2" t="s">
        <v>91</v>
      </c>
      <c r="G99" s="2">
        <v>22</v>
      </c>
      <c r="H99" s="2">
        <v>72</v>
      </c>
      <c r="I99" s="4">
        <v>74.121568627451</v>
      </c>
      <c r="J99" s="4">
        <v>74.2692307692308</v>
      </c>
      <c r="K99" s="4">
        <f t="shared" si="1"/>
        <v>0.998011799230308</v>
      </c>
      <c r="L99" s="5">
        <v>71.8568495445822</v>
      </c>
      <c r="M99" s="5">
        <v>74.6307398178329</v>
      </c>
      <c r="N99" s="2"/>
    </row>
    <row r="100" ht="20" customHeight="1" spans="1:14">
      <c r="A100" s="3">
        <v>97</v>
      </c>
      <c r="B100" s="3" t="s">
        <v>85</v>
      </c>
      <c r="C100" s="2" t="s">
        <v>86</v>
      </c>
      <c r="D100" s="2" t="s">
        <v>123</v>
      </c>
      <c r="E100" s="2">
        <v>76.68</v>
      </c>
      <c r="F100" s="2" t="s">
        <v>88</v>
      </c>
      <c r="G100" s="2">
        <v>1</v>
      </c>
      <c r="H100" s="2">
        <v>71.4</v>
      </c>
      <c r="I100" s="4">
        <v>74.121568627451</v>
      </c>
      <c r="J100" s="4">
        <v>73.968</v>
      </c>
      <c r="K100" s="4">
        <f t="shared" si="1"/>
        <v>1.0020761495167</v>
      </c>
      <c r="L100" s="5">
        <v>71.5482370754924</v>
      </c>
      <c r="M100" s="5">
        <v>74.627294830197</v>
      </c>
      <c r="N100" s="2"/>
    </row>
    <row r="101" ht="20" customHeight="1" spans="1:14">
      <c r="A101" s="3">
        <v>98</v>
      </c>
      <c r="B101" s="3" t="s">
        <v>85</v>
      </c>
      <c r="C101" s="2" t="s">
        <v>86</v>
      </c>
      <c r="D101" s="2" t="s">
        <v>124</v>
      </c>
      <c r="E101" s="2">
        <v>77.04</v>
      </c>
      <c r="F101" s="2" t="s">
        <v>88</v>
      </c>
      <c r="G101" s="2">
        <v>23</v>
      </c>
      <c r="H101" s="2">
        <v>70.8</v>
      </c>
      <c r="I101" s="4">
        <v>74.121568627451</v>
      </c>
      <c r="J101" s="4">
        <v>73.968</v>
      </c>
      <c r="K101" s="4">
        <f t="shared" si="1"/>
        <v>1.0020761495167</v>
      </c>
      <c r="L101" s="5">
        <v>70.9469913857824</v>
      </c>
      <c r="M101" s="5">
        <v>74.602796554313</v>
      </c>
      <c r="N101" s="2"/>
    </row>
    <row r="102" ht="20" customHeight="1" spans="1:14">
      <c r="A102" s="3">
        <v>99</v>
      </c>
      <c r="B102" s="3" t="s">
        <v>85</v>
      </c>
      <c r="C102" s="2" t="s">
        <v>86</v>
      </c>
      <c r="D102" s="2" t="s">
        <v>125</v>
      </c>
      <c r="E102" s="2">
        <v>75.6</v>
      </c>
      <c r="F102" s="2" t="s">
        <v>91</v>
      </c>
      <c r="G102" s="2">
        <v>12</v>
      </c>
      <c r="H102" s="2">
        <v>73.2</v>
      </c>
      <c r="I102" s="4">
        <v>74.121568627451</v>
      </c>
      <c r="J102" s="4">
        <v>74.2692307692308</v>
      </c>
      <c r="K102" s="4">
        <f t="shared" si="1"/>
        <v>0.998011799230308</v>
      </c>
      <c r="L102" s="5">
        <v>73.0544637036586</v>
      </c>
      <c r="M102" s="5">
        <v>74.5817854814634</v>
      </c>
      <c r="N102" s="2"/>
    </row>
    <row r="103" ht="20" customHeight="1" spans="1:14">
      <c r="A103" s="3">
        <v>100</v>
      </c>
      <c r="B103" s="3" t="s">
        <v>85</v>
      </c>
      <c r="C103" s="2" t="s">
        <v>86</v>
      </c>
      <c r="D103" s="2" t="s">
        <v>126</v>
      </c>
      <c r="E103" s="2">
        <v>75.08</v>
      </c>
      <c r="F103" s="2" t="s">
        <v>91</v>
      </c>
      <c r="G103" s="2">
        <v>25</v>
      </c>
      <c r="H103" s="2">
        <v>73.8</v>
      </c>
      <c r="I103" s="4">
        <v>74.121568627451</v>
      </c>
      <c r="J103" s="4">
        <v>74.2692307692308</v>
      </c>
      <c r="K103" s="4">
        <f t="shared" si="1"/>
        <v>0.998011799230308</v>
      </c>
      <c r="L103" s="5">
        <v>73.6532707831967</v>
      </c>
      <c r="M103" s="5">
        <v>74.5093083132787</v>
      </c>
      <c r="N103" s="2"/>
    </row>
    <row r="104" ht="20" customHeight="1" spans="1:14">
      <c r="A104" s="3">
        <v>101</v>
      </c>
      <c r="B104" s="3" t="s">
        <v>85</v>
      </c>
      <c r="C104" s="2" t="s">
        <v>86</v>
      </c>
      <c r="D104" s="2" t="s">
        <v>127</v>
      </c>
      <c r="E104" s="2">
        <v>75.6</v>
      </c>
      <c r="F104" s="2" t="s">
        <v>91</v>
      </c>
      <c r="G104" s="2">
        <v>7</v>
      </c>
      <c r="H104" s="2">
        <v>73</v>
      </c>
      <c r="I104" s="4">
        <v>74.121568627451</v>
      </c>
      <c r="J104" s="4">
        <v>74.2692307692308</v>
      </c>
      <c r="K104" s="4">
        <f t="shared" si="1"/>
        <v>0.998011799230308</v>
      </c>
      <c r="L104" s="5">
        <v>72.8548613438125</v>
      </c>
      <c r="M104" s="5">
        <v>74.501944537525</v>
      </c>
      <c r="N104" s="2"/>
    </row>
    <row r="105" ht="20" customHeight="1" spans="1:14">
      <c r="A105" s="3">
        <v>102</v>
      </c>
      <c r="B105" s="3" t="s">
        <v>85</v>
      </c>
      <c r="C105" s="2" t="s">
        <v>86</v>
      </c>
      <c r="D105" s="2" t="s">
        <v>128</v>
      </c>
      <c r="E105" s="2">
        <v>74.44</v>
      </c>
      <c r="F105" s="2" t="s">
        <v>88</v>
      </c>
      <c r="G105" s="2">
        <v>13</v>
      </c>
      <c r="H105" s="2">
        <v>73.8</v>
      </c>
      <c r="I105" s="4">
        <v>74.121568627451</v>
      </c>
      <c r="J105" s="4">
        <v>73.968</v>
      </c>
      <c r="K105" s="4">
        <f t="shared" si="1"/>
        <v>1.0020761495167</v>
      </c>
      <c r="L105" s="5">
        <v>73.9532198343325</v>
      </c>
      <c r="M105" s="5">
        <v>74.245287933733</v>
      </c>
      <c r="N105" s="2"/>
    </row>
    <row r="106" ht="20" customHeight="1" spans="1:14">
      <c r="A106" s="3">
        <v>103</v>
      </c>
      <c r="B106" s="3" t="s">
        <v>85</v>
      </c>
      <c r="C106" s="2" t="s">
        <v>86</v>
      </c>
      <c r="D106" s="2" t="s">
        <v>129</v>
      </c>
      <c r="E106" s="2">
        <v>76.04</v>
      </c>
      <c r="F106" s="2" t="s">
        <v>91</v>
      </c>
      <c r="G106" s="2">
        <v>16</v>
      </c>
      <c r="H106" s="2">
        <v>71.2</v>
      </c>
      <c r="I106" s="4">
        <v>74.121568627451</v>
      </c>
      <c r="J106" s="4">
        <v>74.2692307692308</v>
      </c>
      <c r="K106" s="4">
        <f t="shared" si="1"/>
        <v>0.998011799230308</v>
      </c>
      <c r="L106" s="5">
        <v>71.0584401051979</v>
      </c>
      <c r="M106" s="5">
        <v>74.0473760420792</v>
      </c>
      <c r="N106" s="2"/>
    </row>
    <row r="107" ht="20" customHeight="1" spans="1:14">
      <c r="A107" s="3">
        <v>104</v>
      </c>
      <c r="B107" s="3" t="s">
        <v>85</v>
      </c>
      <c r="C107" s="2" t="s">
        <v>86</v>
      </c>
      <c r="D107" s="2" t="s">
        <v>130</v>
      </c>
      <c r="E107" s="2">
        <v>75.32</v>
      </c>
      <c r="F107" s="6" t="s">
        <v>91</v>
      </c>
      <c r="G107" s="6">
        <v>13</v>
      </c>
      <c r="H107" s="6">
        <v>71.8</v>
      </c>
      <c r="I107" s="4">
        <v>74.121568627451</v>
      </c>
      <c r="J107" s="4">
        <v>74.2692307692308</v>
      </c>
      <c r="K107" s="4">
        <f t="shared" si="1"/>
        <v>0.998011799230308</v>
      </c>
      <c r="L107" s="5">
        <v>71.6572471847361</v>
      </c>
      <c r="M107" s="5">
        <v>73.8548988738944</v>
      </c>
      <c r="N107" s="2"/>
    </row>
    <row r="108" ht="20" customHeight="1" spans="1:14">
      <c r="A108" s="3">
        <v>105</v>
      </c>
      <c r="B108" s="3" t="s">
        <v>85</v>
      </c>
      <c r="C108" s="2" t="s">
        <v>86</v>
      </c>
      <c r="D108" s="2" t="s">
        <v>131</v>
      </c>
      <c r="E108" s="2">
        <v>77.08</v>
      </c>
      <c r="F108" s="2" t="s">
        <v>88</v>
      </c>
      <c r="G108" s="2">
        <v>16</v>
      </c>
      <c r="H108" s="2">
        <v>68.7</v>
      </c>
      <c r="I108" s="4">
        <v>74.121568627451</v>
      </c>
      <c r="J108" s="4">
        <v>73.968</v>
      </c>
      <c r="K108" s="4">
        <f t="shared" si="1"/>
        <v>1.0020761495167</v>
      </c>
      <c r="L108" s="5">
        <v>68.8426314717973</v>
      </c>
      <c r="M108" s="5">
        <v>73.7850525887189</v>
      </c>
      <c r="N108" s="2"/>
    </row>
    <row r="109" ht="20" customHeight="1" spans="1:14">
      <c r="A109" s="3">
        <v>106</v>
      </c>
      <c r="B109" s="3" t="s">
        <v>85</v>
      </c>
      <c r="C109" s="2" t="s">
        <v>86</v>
      </c>
      <c r="D109" s="2" t="s">
        <v>132</v>
      </c>
      <c r="E109" s="2">
        <v>77.88</v>
      </c>
      <c r="F109" s="2" t="s">
        <v>88</v>
      </c>
      <c r="G109" s="2">
        <v>19</v>
      </c>
      <c r="H109" s="2">
        <v>67.2</v>
      </c>
      <c r="I109" s="4">
        <v>74.121568627451</v>
      </c>
      <c r="J109" s="4">
        <v>73.968</v>
      </c>
      <c r="K109" s="4">
        <f t="shared" si="1"/>
        <v>1.0020761495167</v>
      </c>
      <c r="L109" s="5">
        <v>67.3395172475223</v>
      </c>
      <c r="M109" s="5">
        <v>73.6638068990089</v>
      </c>
      <c r="N109" s="2"/>
    </row>
    <row r="110" ht="20" customHeight="1" spans="1:14">
      <c r="A110" s="3">
        <v>107</v>
      </c>
      <c r="B110" s="3" t="s">
        <v>85</v>
      </c>
      <c r="C110" s="2" t="s">
        <v>86</v>
      </c>
      <c r="D110" s="2" t="s">
        <v>133</v>
      </c>
      <c r="E110" s="2">
        <v>74.6</v>
      </c>
      <c r="F110" s="2" t="s">
        <v>91</v>
      </c>
      <c r="G110" s="2">
        <v>26</v>
      </c>
      <c r="H110" s="2">
        <v>72.4</v>
      </c>
      <c r="I110" s="4">
        <v>74.121568627451</v>
      </c>
      <c r="J110" s="4">
        <v>74.2692307692308</v>
      </c>
      <c r="K110" s="4">
        <f t="shared" si="1"/>
        <v>0.998011799230308</v>
      </c>
      <c r="L110" s="5">
        <v>72.2560542642743</v>
      </c>
      <c r="M110" s="5">
        <v>73.6624217057097</v>
      </c>
      <c r="N110" s="2"/>
    </row>
    <row r="111" ht="20" customHeight="1" spans="1:14">
      <c r="A111" s="3">
        <v>108</v>
      </c>
      <c r="B111" s="3" t="s">
        <v>85</v>
      </c>
      <c r="C111" s="2" t="s">
        <v>86</v>
      </c>
      <c r="D111" s="2" t="s">
        <v>134</v>
      </c>
      <c r="E111" s="2">
        <v>75.6</v>
      </c>
      <c r="F111" s="2" t="s">
        <v>91</v>
      </c>
      <c r="G111" s="2">
        <v>9</v>
      </c>
      <c r="H111" s="2">
        <v>70</v>
      </c>
      <c r="I111" s="4">
        <v>74.121568627451</v>
      </c>
      <c r="J111" s="4">
        <v>74.2692307692308</v>
      </c>
      <c r="K111" s="4">
        <f t="shared" si="1"/>
        <v>0.998011799230308</v>
      </c>
      <c r="L111" s="5">
        <v>69.8608259461216</v>
      </c>
      <c r="M111" s="5">
        <v>73.3043303784486</v>
      </c>
      <c r="N111" s="2"/>
    </row>
    <row r="112" ht="20" customHeight="1" spans="1:14">
      <c r="A112" s="3">
        <v>109</v>
      </c>
      <c r="B112" s="3" t="s">
        <v>85</v>
      </c>
      <c r="C112" s="2" t="s">
        <v>86</v>
      </c>
      <c r="D112" s="2" t="s">
        <v>135</v>
      </c>
      <c r="E112" s="2">
        <v>75.12</v>
      </c>
      <c r="F112" s="2" t="s">
        <v>91</v>
      </c>
      <c r="G112" s="2">
        <v>8</v>
      </c>
      <c r="H112" s="2">
        <v>70.4</v>
      </c>
      <c r="I112" s="4">
        <v>74.121568627451</v>
      </c>
      <c r="J112" s="4">
        <v>74.2692307692308</v>
      </c>
      <c r="K112" s="4">
        <f t="shared" si="1"/>
        <v>0.998011799230308</v>
      </c>
      <c r="L112" s="5">
        <v>70.2600306658137</v>
      </c>
      <c r="M112" s="5">
        <v>73.1760122663255</v>
      </c>
      <c r="N112" s="2"/>
    </row>
    <row r="113" ht="20" customHeight="1" spans="1:14">
      <c r="A113" s="3">
        <v>110</v>
      </c>
      <c r="B113" s="3" t="s">
        <v>85</v>
      </c>
      <c r="C113" s="2" t="s">
        <v>86</v>
      </c>
      <c r="D113" s="2" t="s">
        <v>136</v>
      </c>
      <c r="E113" s="2">
        <v>75.48</v>
      </c>
      <c r="F113" s="2" t="s">
        <v>91</v>
      </c>
      <c r="G113" s="2">
        <v>6</v>
      </c>
      <c r="H113" s="2">
        <v>69</v>
      </c>
      <c r="I113" s="4">
        <v>74.121568627451</v>
      </c>
      <c r="J113" s="4">
        <v>74.2692307692308</v>
      </c>
      <c r="K113" s="4">
        <f t="shared" si="1"/>
        <v>0.998011799230308</v>
      </c>
      <c r="L113" s="5">
        <v>68.8628141468913</v>
      </c>
      <c r="M113" s="5">
        <v>72.8331256587565</v>
      </c>
      <c r="N113" s="2"/>
    </row>
    <row r="114" ht="20" customHeight="1" spans="1:14">
      <c r="A114" s="3">
        <v>111</v>
      </c>
      <c r="B114" s="3" t="s">
        <v>85</v>
      </c>
      <c r="C114" s="2" t="s">
        <v>86</v>
      </c>
      <c r="D114" s="2" t="s">
        <v>137</v>
      </c>
      <c r="E114" s="2">
        <v>75.64</v>
      </c>
      <c r="F114" s="2" t="s">
        <v>88</v>
      </c>
      <c r="G114" s="2">
        <v>11</v>
      </c>
      <c r="H114" s="2">
        <v>68.2</v>
      </c>
      <c r="I114" s="4">
        <v>74.121568627451</v>
      </c>
      <c r="J114" s="4">
        <v>73.968</v>
      </c>
      <c r="K114" s="4">
        <f t="shared" si="1"/>
        <v>1.0020761495167</v>
      </c>
      <c r="L114" s="5">
        <v>68.3415933970389</v>
      </c>
      <c r="M114" s="5">
        <v>72.7206373588156</v>
      </c>
      <c r="N114" s="2"/>
    </row>
    <row r="115" ht="20" customHeight="1" spans="1:14">
      <c r="A115" s="3">
        <v>112</v>
      </c>
      <c r="B115" s="3" t="s">
        <v>85</v>
      </c>
      <c r="C115" s="2" t="s">
        <v>86</v>
      </c>
      <c r="D115" s="2" t="s">
        <v>138</v>
      </c>
      <c r="E115" s="2">
        <v>74.52</v>
      </c>
      <c r="F115" s="2" t="s">
        <v>88</v>
      </c>
      <c r="G115" s="2">
        <v>3</v>
      </c>
      <c r="H115" s="2">
        <v>68.4</v>
      </c>
      <c r="I115" s="4">
        <v>74.121568627451</v>
      </c>
      <c r="J115" s="4">
        <v>73.968</v>
      </c>
      <c r="K115" s="4">
        <f t="shared" si="1"/>
        <v>1.0020761495167</v>
      </c>
      <c r="L115" s="5">
        <v>68.5420086269423</v>
      </c>
      <c r="M115" s="5">
        <v>72.1288034507769</v>
      </c>
      <c r="N115" s="2"/>
    </row>
    <row r="116" ht="20" customHeight="1" spans="1:14">
      <c r="A116" s="3">
        <v>113</v>
      </c>
      <c r="B116" s="3" t="s">
        <v>85</v>
      </c>
      <c r="C116" s="2" t="s">
        <v>86</v>
      </c>
      <c r="D116" s="2" t="s">
        <v>139</v>
      </c>
      <c r="E116" s="2">
        <v>76</v>
      </c>
      <c r="F116" s="2" t="s">
        <v>88</v>
      </c>
      <c r="G116" s="2">
        <v>18</v>
      </c>
      <c r="H116" s="2">
        <v>64.2</v>
      </c>
      <c r="I116" s="4">
        <v>74.121568627451</v>
      </c>
      <c r="J116" s="4">
        <v>73.968</v>
      </c>
      <c r="K116" s="4">
        <f t="shared" si="1"/>
        <v>1.0020761495167</v>
      </c>
      <c r="L116" s="5">
        <v>64.3332887989721</v>
      </c>
      <c r="M116" s="5">
        <v>71.3333155195889</v>
      </c>
      <c r="N116" s="2"/>
    </row>
    <row r="117" ht="20" customHeight="1" spans="1:14">
      <c r="A117" s="3">
        <v>114</v>
      </c>
      <c r="B117" s="3" t="s">
        <v>85</v>
      </c>
      <c r="C117" s="2" t="s">
        <v>86</v>
      </c>
      <c r="D117" s="2" t="s">
        <v>140</v>
      </c>
      <c r="E117" s="2">
        <v>81.56</v>
      </c>
      <c r="F117" s="2"/>
      <c r="G117" s="2"/>
      <c r="H117" s="2"/>
      <c r="I117" s="4"/>
      <c r="J117" s="4"/>
      <c r="K117" s="4"/>
      <c r="L117" s="2"/>
      <c r="M117" s="5"/>
      <c r="N117" s="2" t="s">
        <v>71</v>
      </c>
    </row>
    <row r="118" ht="20" customHeight="1" spans="1:14">
      <c r="A118" s="3">
        <v>115</v>
      </c>
      <c r="B118" s="3" t="s">
        <v>85</v>
      </c>
      <c r="C118" s="2" t="s">
        <v>86</v>
      </c>
      <c r="D118" s="2" t="s">
        <v>141</v>
      </c>
      <c r="E118" s="2">
        <v>80.96</v>
      </c>
      <c r="F118" s="2"/>
      <c r="G118" s="2"/>
      <c r="H118" s="2"/>
      <c r="I118" s="4"/>
      <c r="J118" s="4"/>
      <c r="K118" s="4"/>
      <c r="L118" s="2"/>
      <c r="M118" s="5"/>
      <c r="N118" s="2" t="s">
        <v>71</v>
      </c>
    </row>
    <row r="119" ht="20" customHeight="1" spans="1:14">
      <c r="A119" s="3">
        <v>116</v>
      </c>
      <c r="B119" s="3" t="s">
        <v>85</v>
      </c>
      <c r="C119" s="2" t="s">
        <v>86</v>
      </c>
      <c r="D119" s="2" t="s">
        <v>142</v>
      </c>
      <c r="E119" s="2">
        <v>79.44</v>
      </c>
      <c r="F119" s="2"/>
      <c r="G119" s="2"/>
      <c r="H119" s="2"/>
      <c r="I119" s="4"/>
      <c r="J119" s="4"/>
      <c r="K119" s="4"/>
      <c r="L119" s="2"/>
      <c r="M119" s="5"/>
      <c r="N119" s="2" t="s">
        <v>71</v>
      </c>
    </row>
    <row r="120" ht="20" customHeight="1" spans="1:14">
      <c r="A120" s="3">
        <v>117</v>
      </c>
      <c r="B120" s="3" t="s">
        <v>143</v>
      </c>
      <c r="C120" s="2" t="s">
        <v>86</v>
      </c>
      <c r="D120" s="2" t="s">
        <v>144</v>
      </c>
      <c r="E120" s="2">
        <v>84.44</v>
      </c>
      <c r="F120" s="2" t="s">
        <v>79</v>
      </c>
      <c r="G120" s="2">
        <v>1</v>
      </c>
      <c r="H120" s="2">
        <v>78.4</v>
      </c>
      <c r="I120" s="4"/>
      <c r="J120" s="4"/>
      <c r="K120" s="4"/>
      <c r="L120" s="2">
        <v>78.4</v>
      </c>
      <c r="M120" s="5">
        <v>82.024</v>
      </c>
      <c r="N120" s="2"/>
    </row>
    <row r="121" ht="20" customHeight="1" spans="1:14">
      <c r="A121" s="3">
        <v>118</v>
      </c>
      <c r="B121" s="3" t="s">
        <v>143</v>
      </c>
      <c r="C121" s="2" t="s">
        <v>86</v>
      </c>
      <c r="D121" s="2" t="s">
        <v>145</v>
      </c>
      <c r="E121" s="2">
        <v>81.56</v>
      </c>
      <c r="F121" s="2" t="s">
        <v>79</v>
      </c>
      <c r="G121" s="2">
        <v>6</v>
      </c>
      <c r="H121" s="2">
        <v>78.6</v>
      </c>
      <c r="I121" s="4"/>
      <c r="J121" s="4"/>
      <c r="K121" s="4"/>
      <c r="L121" s="2">
        <v>78.6</v>
      </c>
      <c r="M121" s="5">
        <v>80.376</v>
      </c>
      <c r="N121" s="2"/>
    </row>
    <row r="122" ht="20" customHeight="1" spans="1:14">
      <c r="A122" s="3">
        <v>119</v>
      </c>
      <c r="B122" s="3" t="s">
        <v>143</v>
      </c>
      <c r="C122" s="2" t="s">
        <v>86</v>
      </c>
      <c r="D122" s="2" t="s">
        <v>146</v>
      </c>
      <c r="E122" s="2">
        <v>81.56</v>
      </c>
      <c r="F122" s="2" t="s">
        <v>79</v>
      </c>
      <c r="G122" s="2">
        <v>9</v>
      </c>
      <c r="H122" s="2">
        <v>76.6</v>
      </c>
      <c r="I122" s="4"/>
      <c r="J122" s="4"/>
      <c r="K122" s="4"/>
      <c r="L122" s="2">
        <v>76.6</v>
      </c>
      <c r="M122" s="5">
        <v>79.576</v>
      </c>
      <c r="N122" s="2"/>
    </row>
    <row r="123" ht="20" customHeight="1" spans="1:14">
      <c r="A123" s="3">
        <v>120</v>
      </c>
      <c r="B123" s="3" t="s">
        <v>143</v>
      </c>
      <c r="C123" s="2" t="s">
        <v>86</v>
      </c>
      <c r="D123" s="2" t="s">
        <v>147</v>
      </c>
      <c r="E123" s="2">
        <v>79</v>
      </c>
      <c r="F123" s="2" t="s">
        <v>79</v>
      </c>
      <c r="G123" s="2">
        <v>5</v>
      </c>
      <c r="H123" s="2">
        <v>75.6</v>
      </c>
      <c r="I123" s="4"/>
      <c r="J123" s="4"/>
      <c r="K123" s="4"/>
      <c r="L123" s="2">
        <v>75.6</v>
      </c>
      <c r="M123" s="5">
        <v>77.64</v>
      </c>
      <c r="N123" s="2"/>
    </row>
    <row r="124" ht="20" customHeight="1" spans="1:14">
      <c r="A124" s="3">
        <v>121</v>
      </c>
      <c r="B124" s="3" t="s">
        <v>143</v>
      </c>
      <c r="C124" s="2" t="s">
        <v>86</v>
      </c>
      <c r="D124" s="2" t="s">
        <v>148</v>
      </c>
      <c r="E124" s="2">
        <v>79.16</v>
      </c>
      <c r="F124" s="2" t="s">
        <v>79</v>
      </c>
      <c r="G124" s="2">
        <v>12</v>
      </c>
      <c r="H124" s="2">
        <v>74.2</v>
      </c>
      <c r="I124" s="4"/>
      <c r="J124" s="4"/>
      <c r="K124" s="4"/>
      <c r="L124" s="2">
        <v>74.2</v>
      </c>
      <c r="M124" s="5">
        <v>77.176</v>
      </c>
      <c r="N124" s="2"/>
    </row>
    <row r="125" ht="20" customHeight="1" spans="1:14">
      <c r="A125" s="3">
        <v>122</v>
      </c>
      <c r="B125" s="3" t="s">
        <v>143</v>
      </c>
      <c r="C125" s="2" t="s">
        <v>86</v>
      </c>
      <c r="D125" s="2" t="s">
        <v>149</v>
      </c>
      <c r="E125" s="2">
        <v>77.88</v>
      </c>
      <c r="F125" s="2" t="s">
        <v>79</v>
      </c>
      <c r="G125" s="2">
        <v>10</v>
      </c>
      <c r="H125" s="2">
        <v>76.1</v>
      </c>
      <c r="I125" s="4"/>
      <c r="J125" s="4"/>
      <c r="K125" s="4"/>
      <c r="L125" s="2">
        <v>76.1</v>
      </c>
      <c r="M125" s="5">
        <v>77.168</v>
      </c>
      <c r="N125" s="2"/>
    </row>
  </sheetData>
  <mergeCells count="1">
    <mergeCell ref="A2:N2"/>
  </mergeCells>
  <printOptions horizontalCentered="1" vertic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乜</cp:lastModifiedBy>
  <dcterms:created xsi:type="dcterms:W3CDTF">2021-12-20T08:17:00Z</dcterms:created>
  <dcterms:modified xsi:type="dcterms:W3CDTF">2021-12-23T02:08:41Z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756C2D28B65E46CD8303361452846E74</vt:lpwstr>
  </property>
  <property fmtid="{D5CDD505-2E9C-101B-9397-08002B2CF9AE}" pid="3" name="KSOProductBuildVer">
    <vt:lpwstr>2052-11.1.0.11115</vt:lpwstr>
  </property>
</Properties>
</file>